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进入体检人员名单" sheetId="1" r:id="rId1"/>
  </sheets>
  <definedNames>
    <definedName name="_xlnm._FilterDatabase" localSheetId="0" hidden="1">进入体检人员名单!$A$4:$M$6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<sst xmlns="http://schemas.openxmlformats.org/spreadsheetml/2006/main" count="28" uniqueCount="23">
  <si>
    <t>附件：</t>
  </si>
  <si>
    <t>南江创展人力资源有限公司公开招聘编外警务辅助人员进入体检人员名单</t>
  </si>
  <si>
    <t>序号</t>
  </si>
  <si>
    <t>姓名</t>
  </si>
  <si>
    <t>性别</t>
  </si>
  <si>
    <t>笔试准考证号</t>
  </si>
  <si>
    <t>笔试成绩</t>
  </si>
  <si>
    <t>折合后笔试成绩</t>
  </si>
  <si>
    <t>加分</t>
  </si>
  <si>
    <t>体测成绩</t>
  </si>
  <si>
    <t>面试成绩</t>
  </si>
  <si>
    <t>折合后面试成绩</t>
  </si>
  <si>
    <t>考试总成绩</t>
  </si>
  <si>
    <t>排名</t>
  </si>
  <si>
    <t>政审是否合格</t>
  </si>
  <si>
    <t>是否进入体检</t>
  </si>
  <si>
    <t>袁海燕</t>
  </si>
  <si>
    <t>女</t>
  </si>
  <si>
    <t>/</t>
  </si>
  <si>
    <t>合格</t>
  </si>
  <si>
    <t>是</t>
  </si>
  <si>
    <t>胡力文</t>
  </si>
  <si>
    <t>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</si>
</sst>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2"/>
      <color theme="1"/>
      <name val="宋体"/>
      <charset val="134"/>
      <scheme val="minor"/>
    </font>
    <font>
      <b/>
      <sz val="14"/>
      <color theme="1"/>
      <name val="黑体"/>
      <charset val="134"/>
    </font>
    <font>
      <b/>
      <sz val="22"/>
      <color theme="1"/>
      <name val="方正小标宋简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xf>
    <xf numFmtId="31" fontId="2" fillId="0" borderId="0" xfId="0" applyNumberFormat="1" applyFont="1" applyAlignment="1">
      <alignment horizontal="right" vertical="center"/>
    </xf>
    <xf numFmtId="0" fontId="2"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tabSelected="1" zoomScale="70" zoomScaleNormal="70" workbookViewId="0">
      <selection activeCell="A1" sqref="A1:N6"/>
    </sheetView>
  </sheetViews>
  <sheetFormatPr defaultColWidth="9" defaultRowHeight="14.4" outlineLevelRow="5"/>
  <cols>
    <col min="1" max="1" width="8.23148148148148" customWidth="1"/>
    <col min="2" max="2" width="9.83333333333333" customWidth="1"/>
    <col min="3" max="3" width="10.3333333333333" customWidth="1"/>
    <col min="4" max="4" width="18" customWidth="1"/>
    <col min="5" max="9" width="12.6296296296296" style="2" customWidth="1"/>
    <col min="10" max="10" width="16.0277777777778" style="2" customWidth="1"/>
    <col min="11" max="12" width="17.3796296296296" customWidth="1"/>
    <col min="13" max="13" width="14" customWidth="1"/>
    <col min="14" max="14" width="11.3796296296296" customWidth="1"/>
  </cols>
  <sheetData>
    <row r="1" ht="31" customHeight="1" spans="1:14">
      <c r="A1" s="3" t="s">
        <v>0</v>
      </c>
      <c r="B1" s="3"/>
      <c r="C1" s="3"/>
      <c r="D1" s="3"/>
      <c r="E1" s="3"/>
      <c r="F1" s="3"/>
      <c r="G1" s="3"/>
      <c r="H1" s="3"/>
      <c r="I1" s="3"/>
      <c r="J1" s="3"/>
      <c r="K1" s="3"/>
      <c r="L1" s="3"/>
      <c r="M1" s="3"/>
    </row>
    <row r="2" ht="88" customHeight="1" spans="1:14">
      <c r="A2" s="4" t="s">
        <v>1</v>
      </c>
      <c r="B2" s="4"/>
      <c r="C2" s="4"/>
      <c r="D2" s="4"/>
      <c r="E2" s="4"/>
      <c r="F2" s="4"/>
      <c r="G2" s="4"/>
      <c r="H2" s="4"/>
      <c r="I2" s="4"/>
      <c r="J2" s="4"/>
      <c r="K2" s="4"/>
      <c r="L2" s="4"/>
      <c r="M2" s="4"/>
      <c r="N2" s="4"/>
    </row>
    <row r="3" ht="21" customHeight="1" spans="1:14">
      <c r="A3" s="5"/>
      <c r="B3" s="5"/>
      <c r="C3" s="5"/>
      <c r="D3" s="6"/>
      <c r="E3" s="7"/>
      <c r="F3" s="7"/>
      <c r="G3" s="7"/>
      <c r="H3" s="7"/>
      <c r="I3" s="7"/>
      <c r="J3" s="7"/>
      <c r="K3" s="8"/>
      <c r="L3" s="8"/>
      <c r="M3" s="8"/>
    </row>
    <row r="4" ht="42" customHeight="1" spans="1:14">
      <c r="A4" s="9" t="s">
        <v>2</v>
      </c>
      <c r="B4" s="9" t="s">
        <v>3</v>
      </c>
      <c r="C4" s="9" t="s">
        <v>4</v>
      </c>
      <c r="D4" s="10" t="s">
        <v>5</v>
      </c>
      <c r="E4" s="11" t="s">
        <v>6</v>
      </c>
      <c r="F4" s="11" t="s">
        <v>7</v>
      </c>
      <c r="G4" s="11" t="s">
        <v>8</v>
      </c>
      <c r="H4" s="11" t="s">
        <v>9</v>
      </c>
      <c r="I4" s="11" t="s">
        <v>10</v>
      </c>
      <c r="J4" s="11" t="s">
        <v>11</v>
      </c>
      <c r="K4" s="11" t="s">
        <v>12</v>
      </c>
      <c r="L4" s="11" t="s">
        <v>13</v>
      </c>
      <c r="M4" s="11" t="s">
        <v>14</v>
      </c>
      <c r="N4" s="11" t="s">
        <v>15</v>
      </c>
    </row>
    <row r="5" s="1" customFormat="1" ht="29" customHeight="1" spans="1:14">
      <c r="A5" s="12">
        <v>1</v>
      </c>
      <c r="B5" s="12" t="s">
        <v>16</v>
      </c>
      <c r="C5" s="12" t="s">
        <v>17</v>
      </c>
      <c r="D5" s="12">
        <v>20251212015</v>
      </c>
      <c r="E5" s="13">
        <v>74.9</v>
      </c>
      <c r="F5" s="13">
        <f>E5*30%</f>
        <v>22.47</v>
      </c>
      <c r="G5" s="13" t="s">
        <v>18</v>
      </c>
      <c r="H5" s="13" t="s">
        <v>19</v>
      </c>
      <c r="I5" s="13">
        <v>87.16</v>
      </c>
      <c r="J5" s="14">
        <f>I5*70%</f>
        <v>61.012</v>
      </c>
      <c r="K5" s="14">
        <f>F5+J5</f>
        <v>83.482</v>
      </c>
      <c r="L5" s="15">
        <v>1</v>
      </c>
      <c r="M5" s="16" t="s">
        <v>20</v>
      </c>
      <c r="N5" s="16" t="s">
        <v>20</v>
      </c>
    </row>
    <row r="6" s="1" customFormat="1" ht="29" customHeight="1" spans="1:14">
      <c r="A6" s="12">
        <v>2</v>
      </c>
      <c r="B6" s="12" t="s">
        <v>21</v>
      </c>
      <c r="C6" s="12" t="s">
        <v>22</v>
      </c>
      <c r="D6" s="12">
        <v>20251212013</v>
      </c>
      <c r="E6" s="13">
        <v>59.2</v>
      </c>
      <c r="F6" s="13">
        <f>E6*30%</f>
        <v>17.76</v>
      </c>
      <c r="G6" s="13" t="s">
        <v>18</v>
      </c>
      <c r="H6" s="13" t="s">
        <v>19</v>
      </c>
      <c r="I6" s="13">
        <v>86.82</v>
      </c>
      <c r="J6" s="14">
        <f>I6*70%</f>
        <v>60.774</v>
      </c>
      <c r="K6" s="14">
        <f>F6+J6</f>
        <v>78.534</v>
      </c>
      <c r="L6" s="15">
        <v>2</v>
      </c>
      <c r="M6" s="16" t="s">
        <v>20</v>
      </c>
      <c r="N6" s="16" t="s">
        <v>20</v>
      </c>
    </row>
  </sheetData>
  <mergeCells count="3">
    <mergeCell ref="A1:M1"/>
    <mergeCell ref="A2:N2"/>
    <mergeCell ref="E3:M3"/>
  </mergeCells>
  <pageMargins left="0.904861111111111" right="0.66875" top="0.75" bottom="0.75" header="0.3" footer="0.3"/>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进入体检人员名单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A婷娃儿____</cp:lastModifiedBy>
  <dcterms:created xsi:type="dcterms:W3CDTF">2023-05-12T11:15:00Z</dcterms:created>
  <dcterms:modified xsi:type="dcterms:W3CDTF">2025-12-29T06:10:54Z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84954325BE9B49CE9754ED0B6B504A28_13</vt:lpwstr>
  </property>
  <property fmtid="{D5CDD505-2E9C-101B-9397-08002B2CF9AE}" pid="4" name="CalculationRule">
    <vt:i4>0</vt:i4>
  </property>
</Properties>
</file>