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23</definedName>
    <definedName name="_xlnm.Print_Area" localSheetId="3">23</definedName>
    <definedName name="_xlnm.Print_Area" localSheetId="4">0</definedName>
    <definedName name="_xlnm.Print_Area" localSheetId="7">31</definedName>
    <definedName name="_xlnm.Print_Area" localSheetId="8">20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5</definedName>
    <definedName name="_xlnm.Print_Area" localSheetId="14">5</definedName>
    <definedName name="_xlnm.Print_Titles" localSheetId="6">'3'!$A:$C,'3'!$1:$3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<sst xmlns="http://schemas.openxmlformats.org/spreadsheetml/2006/main" count="1381" uniqueCount="717">
  <si>
    <r>
      <rPr>
        <b/>
        <sz val="42"/>
        <rFont val="宋体"/>
        <family val="0"/>
      </rPr>
      <t>巴中市检察院</t>
    </r>
  </si>
  <si>
    <r>
      <t>2023</t>
    </r>
    <r>
      <rPr>
        <b/>
        <sz val="42"/>
        <rFont val="宋体"/>
        <family val="0"/>
      </rPr>
      <t>年部门预算</t>
    </r>
  </si>
  <si>
    <r>
      <rPr>
        <b/>
        <sz val="26"/>
        <rFont val="宋体"/>
        <family val="0"/>
      </rPr>
      <t>日期：</t>
    </r>
    <r>
      <rPr>
        <b/>
        <sz val="26"/>
        <rFont val="Times New Roman"/>
        <family val="0"/>
      </rPr>
      <t>2023</t>
    </r>
    <r>
      <rPr>
        <b/>
        <sz val="26"/>
        <rFont val="宋体"/>
        <family val="0"/>
      </rPr>
      <t>年</t>
    </r>
    <r>
      <rPr>
        <b/>
        <sz val="26"/>
        <rFont val="Times New Roman"/>
        <family val="0"/>
      </rPr>
      <t xml:space="preserve">    </t>
    </r>
    <r>
      <rPr>
        <b/>
        <sz val="26"/>
        <rFont val="宋体"/>
        <family val="0"/>
      </rPr>
      <t>月</t>
    </r>
    <r>
      <rPr>
        <b/>
        <sz val="26"/>
        <rFont val="Times New Roman"/>
        <family val="0"/>
      </rPr>
      <t xml:space="preserve">    </t>
    </r>
    <r>
      <rPr>
        <b/>
        <sz val="26"/>
        <rFont val="宋体"/>
        <family val="0"/>
      </rPr>
      <t>日</t>
    </r>
  </si>
  <si>
    <t>表1</t>
  </si>
  <si>
    <t>部门预算收支总表</t>
  </si>
  <si>
    <t>单位名称：巴中市检察院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</si>
  <si>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</si>
  <si>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</si>
  <si>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</si>
  <si>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</si>
  <si>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</si>
  <si>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</si>
  <si>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</si>
  <si>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</si>
  <si>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</si>
  <si>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</si>
  <si>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</si>
  <si>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</si>
  <si>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</si>
  <si>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</si>
  <si>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</si>
  <si>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</si>
  <si>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</si>
  <si>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</si>
  <si>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</si>
  <si>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</si>
  <si>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</si>
  <si>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</si>
  <si>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</si>
  <si>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</si>
  <si>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</si>
  <si>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</si>
  <si>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</si>
  <si>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</si>
  <si>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</si>
  <si>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</si>
  <si>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</si>
  <si>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</si>
  <si>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</si>
  <si>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</si>
  <si>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</si>
  <si>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</si>
  <si>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</si>
  <si>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</si>
  <si>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</si>
  <si>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</si>
  <si>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</si>
  <si>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</si>
  <si>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</si>
  <si>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</si>
  <si>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</si>
  <si>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</si>
  <si>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</si>
  <si>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</si>
  <si>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</si>
  <si>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</si>
  <si>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</si>
  <si>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</si>
  <si>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</si>
  <si>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</si>
  <si>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</si>
  <si>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</si>
  <si>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</si>
  <si>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</si>
  <si>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</si>
  <si>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</si>
  <si>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</si>
  <si>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</si>
  <si>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</si>
  <si>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</si>
  <si>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</si>
  <si>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</si>
  <si>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</si>
  <si>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</si>
  <si>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</si>
  <si>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</si>
  <si>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</si>
  <si>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</si>
  <si>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</si>
  <si>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120001</t>
  </si>
  <si>
    <t>市人民检察院</t>
  </si>
  <si>
    <t xml:space="preserve">  201</t>
  </si>
  <si>
    <t xml:space="preserve">  一般公共服务支出</t>
  </si>
  <si>
    <t xml:space="preserve">    20111</t>
  </si>
  <si>
    <t xml:space="preserve">    纪检监察事务</t>
  </si>
  <si>
    <t xml:space="preserve">      2011105</t>
  </si>
  <si>
    <t xml:space="preserve">      派驻派出机构</t>
  </si>
  <si>
    <t xml:space="preserve">  204</t>
  </si>
  <si>
    <t xml:space="preserve">  公共安全支出</t>
  </si>
  <si>
    <t xml:space="preserve">    20404</t>
  </si>
  <si>
    <t xml:space="preserve">    检察</t>
  </si>
  <si>
    <t xml:space="preserve">      2040401</t>
  </si>
  <si>
    <t xml:space="preserve">      行政运行（检察）</t>
  </si>
  <si>
    <t xml:space="preserve">      2040402</t>
  </si>
  <si>
    <t xml:space="preserve">      一般行政管理事务（检察）</t>
  </si>
  <si>
    <t xml:space="preserve">      2040410</t>
  </si>
  <si>
    <t xml:space="preserve">      检察监督</t>
  </si>
  <si>
    <t xml:space="preserve">      2040450</t>
  </si>
  <si>
    <t xml:space="preserve">      事业运行（检察）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</si>
  <si>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</si>
  <si>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</si>
  <si>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</si>
  <si>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</si>
  <si>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</si>
  <si>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</si>
  <si>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</si>
  <si>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</si>
  <si>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</si>
  <si>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</si>
  <si>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</si>
  <si>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</si>
  <si>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</si>
  <si>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</si>
  <si>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</si>
  <si>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</si>
  <si>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</si>
  <si>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</si>
  <si>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</si>
  <si>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</si>
  <si>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</si>
  <si>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</si>
  <si>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</si>
  <si>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</si>
  <si>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</si>
  <si>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</si>
  <si>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</si>
  <si>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</si>
  <si>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</si>
  <si>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</si>
  <si>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</si>
  <si>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</si>
  <si>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</si>
  <si>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</si>
  <si>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</si>
  <si>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</si>
  <si>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</si>
  <si>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</si>
  <si>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</si>
  <si>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</si>
  <si>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</si>
  <si>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</si>
  <si>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</si>
  <si>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</si>
  <si>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</si>
  <si>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</si>
  <si>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</si>
  <si>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</si>
  <si>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</si>
  <si>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</si>
  <si>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</si>
  <si>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</si>
  <si>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</si>
  <si>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</si>
  <si>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</si>
  <si>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</si>
  <si>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</si>
  <si>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</si>
  <si>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</si>
  <si>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</si>
  <si>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</si>
  <si>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</si>
  <si>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</si>
  <si>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</si>
  <si>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</si>
  <si>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</si>
  <si>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</si>
  <si>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</si>
  <si>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</si>
  <si>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</si>
  <si>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</si>
  <si>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</si>
  <si>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</si>
  <si>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</si>
  <si>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</si>
  <si>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</si>
  <si>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</si>
  <si>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</si>
  <si>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</si>
  <si>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</si>
  <si>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</si>
  <si>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</si>
  <si>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</si>
  <si>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</si>
  <si>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</si>
  <si>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</si>
  <si>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</si>
  <si>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</si>
  <si>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</si>
  <si>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</si>
  <si>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</si>
  <si>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</si>
  <si>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120001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</si>
  <si>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</si>
  <si>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</si>
  <si>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</si>
  <si>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</si>
  <si>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</si>
  <si>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</si>
  <si>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</si>
  <si>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</si>
  <si>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</si>
  <si>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</si>
  <si>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</si>
  <si>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</si>
  <si>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</si>
  <si>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</si>
  <si>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</si>
  <si>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</si>
  <si>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</si>
  <si>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</si>
  <si>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</si>
  <si>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</si>
  <si>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</si>
  <si>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</si>
  <si>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</si>
  <si>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</si>
  <si>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</si>
  <si>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</si>
  <si>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</si>
  <si>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50306</t>
  </si>
  <si>
    <t xml:space="preserve">    设备购置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</si>
  <si>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</si>
  <si>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</si>
  <si>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</si>
  <si>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</si>
  <si>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</si>
  <si>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</si>
  <si>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</si>
  <si>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</si>
  <si>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</si>
  <si>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</si>
  <si>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</si>
  <si>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</si>
  <si>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</si>
  <si>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</si>
  <si>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</si>
  <si>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</si>
  <si>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</si>
  <si>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</si>
  <si>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</si>
  <si>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</si>
  <si>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</si>
  <si>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</si>
  <si>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</si>
  <si>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</si>
  <si>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</si>
  <si>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</si>
  <si>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</si>
  <si>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</si>
  <si>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</si>
  <si>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</si>
  <si>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</si>
  <si>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</si>
  <si>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</si>
  <si>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</si>
  <si>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</si>
  <si>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</si>
  <si>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</si>
  <si>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</si>
  <si>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</si>
  <si>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</si>
  <si>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</si>
  <si>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</si>
  <si>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</si>
  <si>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</si>
  <si>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</si>
  <si>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</si>
  <si>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</si>
  <si>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</si>
  <si>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</si>
  <si>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</si>
  <si>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</si>
  <si>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</si>
  <si>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</si>
  <si>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</si>
  <si>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</si>
  <si>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</si>
  <si>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</si>
  <si>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</si>
  <si>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</si>
  <si>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</si>
  <si>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</si>
  <si>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</si>
  <si>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</si>
  <si>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</si>
  <si>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</si>
  <si>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</si>
  <si>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</si>
  <si>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</si>
  <si>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</si>
  <si>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</si>
  <si>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</si>
  <si>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</si>
  <si>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</si>
  <si>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</si>
  <si>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</si>
  <si>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</si>
  <si>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</si>
  <si>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</si>
  <si>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</si>
  <si>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</si>
  <si>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</si>
  <si>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</si>
  <si>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</si>
  <si>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</si>
  <si>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</si>
  <si>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</si>
  <si>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</si>
  <si>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</si>
  <si>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</si>
  <si>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</si>
  <si>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</si>
  <si>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</si>
  <si>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</si>
  <si>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</si>
  <si>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</si>
  <si>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</si>
  <si>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</si>
  <si>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</si>
  <si>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</si>
  <si>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</si>
  <si>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</si>
  <si>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</si>
  <si>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</si>
  <si>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</si>
  <si>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</si>
  <si>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</si>
  <si>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</si>
  <si>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</si>
  <si>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</si>
  <si>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</si>
  <si>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</si>
  <si>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</si>
  <si>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</si>
  <si>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</si>
  <si>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</si>
  <si>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</si>
  <si>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</si>
  <si>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</si>
  <si>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</si>
  <si>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</si>
  <si>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</si>
  <si>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</si>
  <si>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</si>
  <si>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</si>
  <si>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</si>
  <si>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</si>
  <si>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</si>
  <si>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</si>
  <si>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租赁费</t>
  </si>
  <si>
    <t xml:space="preserve">    公务交通补贴</t>
  </si>
  <si>
    <t xml:space="preserve">  对个人和家庭的补助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</si>
  <si>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</si>
  <si>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</si>
  <si>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</si>
  <si>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</si>
  <si>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</si>
  <si>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监督执纪问责专项经费</t>
  </si>
  <si>
    <t>电子认证基础设施升级换装经费（涉密）</t>
  </si>
  <si>
    <t>工会经费（行政）</t>
  </si>
  <si>
    <t>党建工作经费</t>
  </si>
  <si>
    <t>退休干部活动经费</t>
  </si>
  <si>
    <t>其它运转类项目经费</t>
  </si>
  <si>
    <t>乡村振兴帮扶工作经费</t>
  </si>
  <si>
    <t>福利费（行政）</t>
  </si>
  <si>
    <t>公开招录经费</t>
  </si>
  <si>
    <t>检察业务宣传经费</t>
  </si>
  <si>
    <t>援彝援藏工作经费</t>
  </si>
  <si>
    <t>2023年服装购置经费</t>
  </si>
  <si>
    <t>办案业务工作经费</t>
  </si>
  <si>
    <t>福利费（事业）</t>
  </si>
  <si>
    <t>工会经费（事业）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</si>
  <si>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</si>
  <si>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</si>
  <si>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</si>
  <si>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</si>
  <si>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</si>
  <si>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</si>
  <si>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</si>
  <si>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</si>
  <si>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</si>
  <si>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</si>
  <si>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</si>
  <si>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</si>
  <si>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</si>
  <si>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</si>
  <si>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</si>
  <si>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</si>
  <si>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</si>
  <si>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单位：巴中市检察院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</si>
  <si>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</si>
  <si>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</si>
  <si>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</si>
  <si>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</si>
  <si>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</si>
  <si>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</si>
  <si>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</si>
  <si>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</si>
  <si>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</si>
  <si>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</si>
  <si>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</si>
  <si>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</si>
  <si>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巴中市检察院</t>
  </si>
  <si>
    <t xml:space="preserve">  市人民检察院</t>
  </si>
  <si>
    <t xml:space="preserve">    50502商品服务支出（事业）</t>
  </si>
  <si>
    <t>物业管理服务</t>
  </si>
  <si>
    <t xml:space="preserve">    502机关商品服务支出（行政）</t>
  </si>
  <si>
    <t xml:space="preserve">    电子认证基础设施升级换装经费（涉密）</t>
  </si>
  <si>
    <t>其他政法、检测专用设备</t>
  </si>
  <si>
    <t xml:space="preserve">       表7</t>
  </si>
  <si>
    <t>政府向社会力量购买服务预算表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</si>
  <si>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</si>
  <si>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</si>
  <si>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</si>
  <si>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</si>
  <si>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</si>
  <si>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</si>
  <si>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120</t>
  </si>
  <si>
    <r>
      <t>巴中市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方正小标宋简体"/>
        <family val="0"/>
      </rPr>
      <t>年市级部门整体支出绩效目标表</t>
    </r>
  </si>
  <si>
    <r>
      <rPr>
        <b/>
        <sz val="11"/>
        <color indexed="8"/>
        <rFont val="宋体"/>
        <family val="0"/>
      </rPr>
      <t>部门（单位）名称</t>
    </r>
  </si>
  <si>
    <r>
      <rPr>
        <sz val="11"/>
        <color indexed="8"/>
        <rFont val="宋体"/>
        <family val="0"/>
      </rPr>
      <t>四川省巴中市人民检察院</t>
    </r>
  </si>
  <si>
    <r>
      <rPr>
        <b/>
        <sz val="11"/>
        <color indexed="8"/>
        <rFont val="宋体"/>
        <family val="0"/>
      </rPr>
      <t>年度主要任务</t>
    </r>
  </si>
  <si>
    <r>
      <rPr>
        <sz val="11"/>
        <color indexed="8"/>
        <rFont val="宋体"/>
        <family val="0"/>
      </rPr>
      <t>任务名称</t>
    </r>
  </si>
  <si>
    <r>
      <rPr>
        <sz val="11"/>
        <color indexed="8"/>
        <rFont val="宋体"/>
        <family val="0"/>
      </rPr>
      <t>主要内容</t>
    </r>
  </si>
  <si>
    <r>
      <rPr>
        <sz val="11"/>
        <color indexed="8"/>
        <rFont val="宋体"/>
        <family val="0"/>
      </rPr>
      <t>预算金额（万元）</t>
    </r>
  </si>
  <si>
    <r>
      <rPr>
        <sz val="11"/>
        <color indexed="8"/>
        <rFont val="宋体"/>
        <family val="0"/>
      </rPr>
      <t>合</t>
    </r>
    <r>
      <rPr>
        <sz val="11"/>
        <color indexed="8"/>
        <rFont val="Times New Roman"/>
        <family val="0"/>
      </rPr>
      <t xml:space="preserve">  </t>
    </r>
    <r>
      <rPr>
        <sz val="11"/>
        <color indexed="8"/>
        <rFont val="宋体"/>
        <family val="0"/>
      </rPr>
      <t>计</t>
    </r>
  </si>
  <si>
    <r>
      <rPr>
        <sz val="11"/>
        <color indexed="8"/>
        <rFont val="宋体"/>
        <family val="0"/>
      </rPr>
      <t>财政拨款</t>
    </r>
  </si>
  <si>
    <r>
      <rPr>
        <sz val="11"/>
        <color indexed="8"/>
        <rFont val="宋体"/>
        <family val="0"/>
      </rPr>
      <t>其他资金</t>
    </r>
  </si>
  <si>
    <r>
      <rPr>
        <sz val="11"/>
        <color indexed="8"/>
        <rFont val="宋体"/>
        <family val="0"/>
      </rPr>
      <t>人员类项目经费</t>
    </r>
  </si>
  <si>
    <r>
      <rPr>
        <sz val="11"/>
        <color indexed="8"/>
        <rFont val="宋体"/>
        <family val="0"/>
      </rPr>
      <t>工资奖金津补贴、独生子女父母奖励金、社会保障缴费、住房公积金等</t>
    </r>
  </si>
  <si>
    <t>运转类项目经费</t>
  </si>
  <si>
    <t>定额公用经费、党建工作经费、乡村振兴工作经费、退休干部活动经费、其他运转经费等</t>
  </si>
  <si>
    <t>特定目标类项目经费</t>
  </si>
  <si>
    <r>
      <rPr>
        <sz val="11"/>
        <color indexed="8"/>
        <rFont val="宋体"/>
        <family val="0"/>
      </rPr>
      <t>电子认证基础设施升级换装经费（涉密）、</t>
    </r>
    <r>
      <rPr>
        <sz val="11"/>
        <color indexed="8"/>
        <rFont val="Times New Roman"/>
        <family val="0"/>
      </rPr>
      <t>2023</t>
    </r>
    <r>
      <rPr>
        <sz val="11"/>
        <color indexed="8"/>
        <rFont val="宋体"/>
        <family val="0"/>
      </rPr>
      <t>年服装购置经费、公开招录经费、援彝援藏工作经费、检察业务宣传经费、办案业务工作经费</t>
    </r>
  </si>
  <si>
    <r>
      <rPr>
        <b/>
        <sz val="11"/>
        <color indexed="8"/>
        <rFont val="宋体"/>
        <family val="0"/>
      </rPr>
      <t>年度总</t>
    </r>
    <r>
      <rPr>
        <b/>
        <sz val="11"/>
        <color indexed="8"/>
        <rFont val="Times New Roman"/>
        <family val="0"/>
      </rPr>
      <t xml:space="preserve">    </t>
    </r>
    <r>
      <rPr>
        <b/>
        <sz val="11"/>
        <color indexed="8"/>
        <rFont val="宋体"/>
        <family val="0"/>
      </rPr>
      <t>体目标</t>
    </r>
  </si>
  <si>
    <r>
      <rPr>
        <sz val="11"/>
        <color indexed="8"/>
        <rFont val="宋体"/>
        <family val="0"/>
      </rPr>
      <t>以高度的政治自觉履行好</t>
    </r>
    <r>
      <rPr>
        <sz val="11"/>
        <color indexed="8"/>
        <rFont val="Times New Roman"/>
        <family val="0"/>
      </rPr>
      <t>“</t>
    </r>
    <r>
      <rPr>
        <sz val="11"/>
        <color indexed="8"/>
        <rFont val="宋体"/>
        <family val="0"/>
      </rPr>
      <t>四大检察</t>
    </r>
    <r>
      <rPr>
        <sz val="11"/>
        <color indexed="8"/>
        <rFont val="Times New Roman"/>
        <family val="0"/>
      </rPr>
      <t>”</t>
    </r>
    <r>
      <rPr>
        <sz val="11"/>
        <color indexed="8"/>
        <rFont val="宋体"/>
        <family val="0"/>
      </rPr>
      <t>职能，为开启全面建设社会主义现代化巴中新征程贡献检察力量。始终聚焦中心工作，服务大局勇担当；始终聚焦法治建设，促进治理强推动；始终聚焦主责主业，强化监督护公正；始终聚焦队伍建设，接续发展重自强。</t>
    </r>
  </si>
  <si>
    <r>
      <rPr>
        <b/>
        <sz val="11"/>
        <color indexed="8"/>
        <rFont val="宋体"/>
        <family val="0"/>
      </rPr>
      <t>年度绩效指标</t>
    </r>
  </si>
  <si>
    <r>
      <rPr>
        <sz val="11"/>
        <color indexed="8"/>
        <rFont val="宋体"/>
        <family val="0"/>
      </rPr>
      <t>一级</t>
    </r>
    <r>
      <rPr>
        <sz val="11"/>
        <color indexed="8"/>
        <rFont val="Times New Roman"/>
        <family val="0"/>
      </rPr>
      <t xml:space="preserve">     </t>
    </r>
    <r>
      <rPr>
        <sz val="11"/>
        <color indexed="8"/>
        <rFont val="宋体"/>
        <family val="0"/>
      </rPr>
      <t>指标</t>
    </r>
  </si>
  <si>
    <r>
      <rPr>
        <sz val="11"/>
        <color indexed="8"/>
        <rFont val="宋体"/>
        <family val="0"/>
      </rPr>
      <t>二级指标</t>
    </r>
  </si>
  <si>
    <r>
      <rPr>
        <sz val="11"/>
        <color indexed="8"/>
        <rFont val="宋体"/>
        <family val="0"/>
      </rPr>
      <t>三级指标</t>
    </r>
  </si>
  <si>
    <r>
      <rPr>
        <sz val="11"/>
        <color indexed="8"/>
        <rFont val="宋体"/>
        <family val="0"/>
      </rPr>
      <t>指标值（包含数字及文字描述）</t>
    </r>
  </si>
  <si>
    <r>
      <rPr>
        <sz val="11"/>
        <color indexed="8"/>
        <rFont val="宋体"/>
        <family val="0"/>
      </rPr>
      <t>完成</t>
    </r>
    <r>
      <rPr>
        <sz val="11"/>
        <color indexed="8"/>
        <rFont val="Times New Roman"/>
        <family val="0"/>
      </rPr>
      <t xml:space="preserve">     </t>
    </r>
    <r>
      <rPr>
        <sz val="11"/>
        <color indexed="8"/>
        <rFont val="宋体"/>
        <family val="0"/>
      </rPr>
      <t>指标</t>
    </r>
  </si>
  <si>
    <r>
      <rPr>
        <sz val="11"/>
        <color indexed="8"/>
        <rFont val="宋体"/>
        <family val="0"/>
      </rPr>
      <t>数量指标</t>
    </r>
  </si>
  <si>
    <r>
      <rPr>
        <sz val="11"/>
        <color indexed="8"/>
        <rFont val="宋体"/>
        <family val="0"/>
      </rPr>
      <t>办理群众信访数</t>
    </r>
  </si>
  <si>
    <r>
      <rPr>
        <sz val="11"/>
        <color indexed="8"/>
        <rFont val="Times New Roman"/>
        <family val="0"/>
      </rPr>
      <t>≥150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方正书宋_GBK"/>
        <family val="0"/>
      </rPr>
      <t>年</t>
    </r>
  </si>
  <si>
    <r>
      <rPr>
        <sz val="11"/>
        <color indexed="8"/>
        <rFont val="宋体"/>
        <family val="0"/>
      </rPr>
      <t>立案办理公益诉讼案件数</t>
    </r>
  </si>
  <si>
    <r>
      <rPr>
        <sz val="11"/>
        <color indexed="8"/>
        <rFont val="Times New Roman"/>
        <family val="0"/>
      </rPr>
      <t>≥1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方正书宋_GBK"/>
        <family val="0"/>
      </rPr>
      <t>年</t>
    </r>
  </si>
  <si>
    <r>
      <rPr>
        <sz val="11"/>
        <color indexed="8"/>
        <rFont val="宋体"/>
        <family val="0"/>
      </rPr>
      <t>办理公益诉讼请示案件数</t>
    </r>
  </si>
  <si>
    <r>
      <rPr>
        <sz val="11"/>
        <color indexed="8"/>
        <rFont val="Times New Roman"/>
        <family val="0"/>
      </rPr>
      <t>≥10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方正书宋_GBK"/>
        <family val="0"/>
      </rPr>
      <t>年</t>
    </r>
  </si>
  <si>
    <r>
      <rPr>
        <sz val="11"/>
        <color indexed="8"/>
        <rFont val="宋体"/>
        <family val="0"/>
      </rPr>
      <t>开展社区矫正监督检察</t>
    </r>
  </si>
  <si>
    <r>
      <rPr>
        <sz val="11"/>
        <color indexed="8"/>
        <rFont val="Times New Roman"/>
        <family val="0"/>
      </rPr>
      <t>≥5</t>
    </r>
    <r>
      <rPr>
        <sz val="11"/>
        <color indexed="8"/>
        <rFont val="宋体"/>
        <family val="0"/>
      </rPr>
      <t>次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方正书宋_GBK"/>
        <family val="0"/>
      </rPr>
      <t>年</t>
    </r>
  </si>
  <si>
    <r>
      <rPr>
        <sz val="11"/>
        <color indexed="8"/>
        <rFont val="宋体"/>
        <family val="0"/>
      </rPr>
      <t>对全市社区矫正检察工作进行督导</t>
    </r>
  </si>
  <si>
    <r>
      <rPr>
        <sz val="11"/>
        <color indexed="8"/>
        <rFont val="Times New Roman"/>
        <family val="0"/>
      </rPr>
      <t>≥20</t>
    </r>
    <r>
      <rPr>
        <sz val="11"/>
        <color indexed="8"/>
        <rFont val="宋体"/>
        <family val="0"/>
      </rPr>
      <t>次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</si>
  <si>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办理扫黑除恶及诉讼案件</t>
    </r>
  </si>
  <si>
    <r>
      <rPr>
        <sz val="11"/>
        <color indexed="8"/>
        <rFont val="Times New Roman"/>
        <family val="0"/>
      </rPr>
      <t>≥5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</si>
  <si>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办理组织卖淫等各类影响社会治安案件</t>
    </r>
  </si>
  <si>
    <r>
      <rPr>
        <sz val="11"/>
        <color indexed="8"/>
        <rFont val="Times New Roman"/>
        <family val="0"/>
      </rPr>
      <t>≥40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</si>
  <si>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办理职务犯罪案件</t>
    </r>
  </si>
  <si>
    <r>
      <rPr>
        <sz val="11"/>
        <color indexed="8"/>
        <rFont val="Times New Roman"/>
        <family val="0"/>
      </rPr>
      <t>≥3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</si>
  <si>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办理民事、行政等诉讼监督案件</t>
    </r>
  </si>
  <si>
    <r>
      <rPr>
        <sz val="11"/>
        <color indexed="8"/>
        <rFont val="Times New Roman"/>
        <family val="0"/>
      </rPr>
      <t>≥50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</si>
  <si>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刑事提出抗诉数</t>
    </r>
  </si>
  <si>
    <r>
      <rPr>
        <sz val="11"/>
        <color indexed="8"/>
        <rFont val="Times New Roman"/>
        <family val="0"/>
      </rPr>
      <t>≥10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</si>
  <si>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办理其它各类案件</t>
    </r>
  </si>
  <si>
    <r>
      <rPr>
        <sz val="11"/>
        <color indexed="8"/>
        <rFont val="Times New Roman"/>
        <family val="0"/>
      </rPr>
      <t>≥100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</si>
  <si>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质量指标</t>
    </r>
  </si>
  <si>
    <r>
      <rPr>
        <sz val="11"/>
        <color indexed="8"/>
        <rFont val="宋体"/>
        <family val="0"/>
      </rPr>
      <t>社区矫正监督检察</t>
    </r>
  </si>
  <si>
    <r>
      <rPr>
        <sz val="11"/>
        <color indexed="8"/>
        <rFont val="宋体"/>
        <family val="0"/>
      </rPr>
      <t>纠正脱漏管</t>
    </r>
  </si>
  <si>
    <r>
      <rPr>
        <sz val="11"/>
        <color indexed="8"/>
        <rFont val="宋体"/>
        <family val="0"/>
      </rPr>
      <t>案件办理要求</t>
    </r>
  </si>
  <si>
    <r>
      <rPr>
        <sz val="11"/>
        <color indexed="8"/>
        <rFont val="宋体"/>
        <family val="0"/>
      </rPr>
      <t>无冤错案件发生</t>
    </r>
  </si>
  <si>
    <r>
      <rPr>
        <sz val="11"/>
        <color indexed="8"/>
        <rFont val="宋体"/>
        <family val="0"/>
      </rPr>
      <t>为人民群众提供法律服务</t>
    </r>
  </si>
  <si>
    <r>
      <rPr>
        <sz val="11"/>
        <color indexed="8"/>
        <rFont val="宋体"/>
        <family val="0"/>
      </rPr>
      <t>便捷、高效、优质</t>
    </r>
  </si>
  <si>
    <r>
      <rPr>
        <sz val="11"/>
        <color indexed="8"/>
        <rFont val="宋体"/>
        <family val="0"/>
      </rPr>
      <t>时效指标</t>
    </r>
  </si>
  <si>
    <r>
      <rPr>
        <sz val="11"/>
        <color indexed="8"/>
        <rFont val="宋体"/>
        <family val="0"/>
      </rPr>
      <t>各办案部门办理各类案件</t>
    </r>
  </si>
  <si>
    <r>
      <rPr>
        <sz val="11"/>
        <color indexed="8"/>
        <rFont val="宋体"/>
        <family val="0"/>
      </rPr>
      <t>时效期内</t>
    </r>
  </si>
  <si>
    <r>
      <rPr>
        <sz val="11"/>
        <color indexed="8"/>
        <rFont val="宋体"/>
        <family val="0"/>
      </rPr>
      <t>完成绩效目标</t>
    </r>
  </si>
  <si>
    <r>
      <rPr>
        <sz val="11"/>
        <color indexed="8"/>
        <rFont val="Times New Roman"/>
        <family val="0"/>
      </rPr>
      <t>2023</t>
    </r>
    <r>
      <rPr>
        <sz val="11"/>
        <color indexed="8"/>
        <rFont val="宋体"/>
        <family val="0"/>
      </rPr>
      <t>年底之前</t>
    </r>
  </si>
  <si>
    <r>
      <rPr>
        <sz val="11"/>
        <color indexed="8"/>
        <rFont val="宋体"/>
        <family val="0"/>
      </rPr>
      <t>成本指标</t>
    </r>
  </si>
  <si>
    <r>
      <rPr>
        <sz val="11"/>
        <color indexed="8"/>
        <rFont val="宋体"/>
        <family val="0"/>
      </rPr>
      <t>人员经费</t>
    </r>
  </si>
  <si>
    <r>
      <rPr>
        <sz val="11"/>
        <color indexed="8"/>
        <rFont val="Times New Roman"/>
        <family val="0"/>
      </rPr>
      <t>1594.59</t>
    </r>
    <r>
      <rPr>
        <sz val="11"/>
        <color indexed="8"/>
        <rFont val="方正书宋_GBK"/>
        <family val="0"/>
      </rPr>
      <t>万元</t>
    </r>
  </si>
  <si>
    <r>
      <rPr>
        <sz val="11"/>
        <color indexed="8"/>
        <rFont val="方正书宋_GBK"/>
        <family val="0"/>
      </rPr>
      <t>运转经费</t>
    </r>
  </si>
  <si>
    <r>
      <rPr>
        <sz val="11"/>
        <color indexed="8"/>
        <rFont val="Times New Roman"/>
        <family val="0"/>
      </rPr>
      <t>424.3</t>
    </r>
    <r>
      <rPr>
        <sz val="11"/>
        <color indexed="8"/>
        <rFont val="方正书宋_GBK"/>
        <family val="0"/>
      </rPr>
      <t>万元</t>
    </r>
  </si>
  <si>
    <r>
      <rPr>
        <sz val="11"/>
        <color indexed="8"/>
        <rFont val="宋体"/>
        <family val="0"/>
      </rPr>
      <t>特定目标类经费</t>
    </r>
  </si>
  <si>
    <r>
      <rPr>
        <sz val="11"/>
        <color indexed="8"/>
        <rFont val="Times New Roman"/>
        <family val="0"/>
      </rPr>
      <t>230</t>
    </r>
    <r>
      <rPr>
        <sz val="11"/>
        <color indexed="8"/>
        <rFont val="方正书宋_GBK"/>
        <family val="0"/>
      </rPr>
      <t>万元</t>
    </r>
  </si>
  <si>
    <r>
      <rPr>
        <sz val="11"/>
        <color indexed="8"/>
        <rFont val="宋体"/>
        <family val="0"/>
      </rPr>
      <t>效益</t>
    </r>
    <r>
      <rPr>
        <sz val="11"/>
        <color indexed="8"/>
        <rFont val="Times New Roman"/>
        <family val="0"/>
      </rPr>
      <t xml:space="preserve">   </t>
    </r>
    <r>
      <rPr>
        <sz val="11"/>
        <color indexed="8"/>
        <rFont val="宋体"/>
        <family val="0"/>
      </rPr>
      <t>指标</t>
    </r>
  </si>
  <si>
    <r>
      <rPr>
        <sz val="11"/>
        <color indexed="8"/>
        <rFont val="宋体"/>
        <family val="0"/>
      </rPr>
      <t>经济效益指标</t>
    </r>
  </si>
  <si>
    <t>保障群众合法权益，开展司法救助</t>
  </si>
  <si>
    <r>
      <rPr>
        <sz val="11"/>
        <color indexed="8"/>
        <rFont val="Times New Roman"/>
        <family val="0"/>
      </rPr>
      <t>≥5</t>
    </r>
    <r>
      <rPr>
        <sz val="11"/>
        <color indexed="8"/>
        <rFont val="宋体"/>
        <family val="0"/>
      </rPr>
      <t>万元</t>
    </r>
  </si>
  <si>
    <t>追缴生态修复费用</t>
  </si>
  <si>
    <r>
      <rPr>
        <sz val="11"/>
        <color indexed="8"/>
        <rFont val="Times New Roman"/>
        <family val="0"/>
      </rPr>
      <t>≥1</t>
    </r>
    <r>
      <rPr>
        <sz val="11"/>
        <color indexed="8"/>
        <rFont val="方正书宋_GBK"/>
        <family val="0"/>
      </rPr>
      <t>万元</t>
    </r>
  </si>
  <si>
    <r>
      <rPr>
        <sz val="11"/>
        <color indexed="8"/>
        <rFont val="宋体"/>
        <family val="0"/>
      </rPr>
      <t>社会效益指标</t>
    </r>
  </si>
  <si>
    <r>
      <rPr>
        <sz val="11"/>
        <color indexed="8"/>
        <rFont val="宋体"/>
        <family val="0"/>
      </rPr>
      <t>促进法治公平，彰显司法正义</t>
    </r>
  </si>
  <si>
    <r>
      <rPr>
        <sz val="11"/>
        <color indexed="8"/>
        <rFont val="宋体"/>
        <family val="0"/>
      </rPr>
      <t>长期</t>
    </r>
  </si>
  <si>
    <r>
      <rPr>
        <sz val="11"/>
        <color indexed="8"/>
        <rFont val="宋体"/>
        <family val="0"/>
      </rPr>
      <t>干部、群众法治意识、法治能力</t>
    </r>
  </si>
  <si>
    <r>
      <rPr>
        <sz val="11"/>
        <color indexed="8"/>
        <rFont val="宋体"/>
        <family val="0"/>
      </rPr>
      <t>生态效益指标</t>
    </r>
  </si>
  <si>
    <r>
      <rPr>
        <sz val="11"/>
        <color indexed="8"/>
        <rFont val="宋体"/>
        <family val="0"/>
      </rPr>
      <t>环境和谐美好宜居，天更蓝水更绿山更青</t>
    </r>
  </si>
  <si>
    <r>
      <rPr>
        <sz val="11"/>
        <color indexed="8"/>
        <rFont val="宋体"/>
        <family val="0"/>
      </rPr>
      <t>可持续影响</t>
    </r>
    <r>
      <rPr>
        <sz val="11"/>
        <color indexed="8"/>
        <rFont val="Times New Roman"/>
        <family val="0"/>
      </rPr>
      <t xml:space="preserve">            </t>
    </r>
    <r>
      <rPr>
        <sz val="11"/>
        <color indexed="8"/>
        <rFont val="宋体"/>
        <family val="0"/>
      </rPr>
      <t>指标</t>
    </r>
  </si>
  <si>
    <r>
      <rPr>
        <sz val="11"/>
        <color indexed="8"/>
        <rFont val="宋体"/>
        <family val="0"/>
      </rPr>
      <t>提升干警从检能力、提高办案质量</t>
    </r>
  </si>
  <si>
    <r>
      <rPr>
        <sz val="11"/>
        <color indexed="8"/>
        <rFont val="宋体"/>
        <family val="0"/>
      </rPr>
      <t>提升检察机关影响力</t>
    </r>
  </si>
  <si>
    <r>
      <rPr>
        <sz val="11"/>
        <color indexed="8"/>
        <rFont val="宋体"/>
        <family val="0"/>
      </rPr>
      <t>社会长治久安</t>
    </r>
  </si>
  <si>
    <r>
      <rPr>
        <sz val="11"/>
        <color indexed="8"/>
        <rFont val="宋体"/>
        <family val="0"/>
      </rPr>
      <t>满意度指标</t>
    </r>
  </si>
  <si>
    <r>
      <rPr>
        <sz val="11"/>
        <color indexed="8"/>
        <rFont val="宋体"/>
        <family val="0"/>
      </rPr>
      <t>服务对象满意度指标</t>
    </r>
  </si>
  <si>
    <r>
      <rPr>
        <sz val="11"/>
        <color indexed="8"/>
        <rFont val="宋体"/>
        <family val="0"/>
      </rPr>
      <t>全体职工满意度</t>
    </r>
  </si>
  <si>
    <t>≥95%</t>
  </si>
  <si>
    <r>
      <rPr>
        <sz val="11"/>
        <color indexed="8"/>
        <rFont val="宋体"/>
        <family val="0"/>
      </rPr>
      <t>人民群众满意度</t>
    </r>
  </si>
  <si>
    <t>≥90%</t>
  </si>
  <si>
    <t>巴中市2023年市级部门预算项目支出绩效目标表</t>
  </si>
  <si>
    <r>
      <rPr>
        <b/>
        <sz val="10"/>
        <color indexed="8"/>
        <rFont val="宋体"/>
        <family val="0"/>
      </rPr>
      <t>项目名称</t>
    </r>
  </si>
  <si>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年服装购置经费</t>
    </r>
  </si>
  <si>
    <r>
      <rPr>
        <b/>
        <sz val="10"/>
        <color indexed="8"/>
        <rFont val="宋体"/>
        <family val="0"/>
      </rPr>
      <t>预算单位</t>
    </r>
  </si>
  <si>
    <r>
      <rPr>
        <sz val="10"/>
        <color indexed="8"/>
        <rFont val="宋体"/>
        <family val="0"/>
      </rPr>
      <t>四川省巴中市人民检察院</t>
    </r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</si>
  <si>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Times New Roman"/>
        <family val="0"/>
      </rPr>
      <t xml:space="preserve">           </t>
    </r>
    <r>
      <rPr>
        <b/>
        <sz val="10"/>
        <color indexed="8"/>
        <rFont val="宋体"/>
        <family val="0"/>
      </rPr>
      <t>及责任人</t>
    </r>
  </si>
  <si>
    <r>
      <rPr>
        <sz val="10"/>
        <color indexed="8"/>
        <rFont val="宋体"/>
        <family val="0"/>
      </rPr>
      <t>四川省巴中市人民检察院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计财部</t>
    </r>
  </si>
  <si>
    <r>
      <rPr>
        <b/>
        <sz val="10"/>
        <color indexed="8"/>
        <rFont val="宋体"/>
        <family val="0"/>
      </rPr>
      <t>项目属性</t>
    </r>
  </si>
  <si>
    <r>
      <rPr>
        <sz val="10"/>
        <color indexed="8"/>
        <rFont val="Times New Roman"/>
        <family val="0"/>
      </rPr>
      <t>√</t>
    </r>
    <r>
      <rPr>
        <sz val="10"/>
        <color indexed="8"/>
        <rFont val="宋体"/>
        <family val="0"/>
      </rPr>
      <t>新增项目</t>
    </r>
    <r>
      <rPr>
        <sz val="10"/>
        <color indexed="8"/>
        <rFont val="Times New Roman"/>
        <family val="0"/>
      </rPr>
      <t xml:space="preserve">   □</t>
    </r>
    <r>
      <rPr>
        <sz val="10"/>
        <color indexed="8"/>
        <rFont val="宋体"/>
        <family val="0"/>
      </rPr>
      <t>延续项目</t>
    </r>
  </si>
  <si>
    <r>
      <rPr>
        <b/>
        <sz val="10"/>
        <color indexed="8"/>
        <rFont val="宋体"/>
        <family val="0"/>
      </rPr>
      <t>项目期限</t>
    </r>
  </si>
  <si>
    <r>
      <rPr>
        <sz val="10"/>
        <color indexed="8"/>
        <rFont val="Times New Roman"/>
        <family val="0"/>
      </rPr>
      <t>□</t>
    </r>
    <r>
      <rPr>
        <sz val="10"/>
        <color indexed="8"/>
        <rFont val="宋体"/>
        <family val="0"/>
      </rPr>
      <t>一次性　　</t>
    </r>
    <r>
      <rPr>
        <sz val="10"/>
        <color indexed="8"/>
        <rFont val="Times New Roman"/>
        <family val="0"/>
      </rPr>
      <t>√</t>
    </r>
    <r>
      <rPr>
        <sz val="10"/>
        <color indexed="8"/>
        <rFont val="宋体"/>
        <family val="0"/>
      </rPr>
      <t>经常性</t>
    </r>
  </si>
  <si>
    <r>
      <rPr>
        <b/>
        <sz val="10"/>
        <color indexed="8"/>
        <rFont val="宋体"/>
        <family val="0"/>
      </rPr>
      <t>立项依据</t>
    </r>
  </si>
  <si>
    <r>
      <rPr>
        <sz val="10"/>
        <color indexed="8"/>
        <rFont val="Times New Roman"/>
        <family val="0"/>
      </rPr>
      <t>□</t>
    </r>
    <r>
      <rPr>
        <sz val="10"/>
        <color indexed="8"/>
        <rFont val="宋体"/>
        <family val="0"/>
      </rPr>
      <t>法律法规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　</t>
    </r>
    <r>
      <rPr>
        <sz val="10"/>
        <color indexed="8"/>
        <rFont val="Times New Roman"/>
        <family val="0"/>
      </rPr>
      <t>□</t>
    </r>
    <r>
      <rPr>
        <sz val="10"/>
        <color indexed="8"/>
        <rFont val="宋体"/>
        <family val="0"/>
      </rPr>
      <t>市委市政府决定　</t>
    </r>
    <r>
      <rPr>
        <sz val="10"/>
        <color indexed="8"/>
        <rFont val="Times New Roman"/>
        <family val="0"/>
      </rPr>
      <t xml:space="preserve"> √</t>
    </r>
    <r>
      <rPr>
        <sz val="10"/>
        <color indexed="8"/>
        <rFont val="宋体"/>
        <family val="0"/>
      </rPr>
      <t>上级文件要求　　</t>
    </r>
    <r>
      <rPr>
        <sz val="10"/>
        <color indexed="8"/>
        <rFont val="Times New Roman"/>
        <family val="0"/>
      </rPr>
      <t>□</t>
    </r>
    <r>
      <rPr>
        <sz val="10"/>
        <color indexed="8"/>
        <rFont val="宋体"/>
        <family val="0"/>
      </rPr>
      <t>市委市政府领导指示　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　</t>
    </r>
    <r>
      <rPr>
        <sz val="10"/>
        <color indexed="8"/>
        <rFont val="Times New Roman"/>
        <family val="0"/>
      </rPr>
      <t>□</t>
    </r>
    <r>
      <rPr>
        <sz val="10"/>
        <color indexed="8"/>
        <rFont val="宋体"/>
        <family val="0"/>
      </rPr>
      <t>其他</t>
    </r>
  </si>
  <si>
    <r>
      <rPr>
        <b/>
        <sz val="10"/>
        <color indexed="8"/>
        <rFont val="宋体"/>
        <family val="0"/>
      </rPr>
      <t>项目资金</t>
    </r>
  </si>
  <si>
    <r>
      <rPr>
        <sz val="10"/>
        <color indexed="8"/>
        <rFont val="宋体"/>
        <family val="0"/>
      </rPr>
      <t>中期资金总额：</t>
    </r>
    <r>
      <rPr>
        <sz val="10"/>
        <color indexed="8"/>
        <rFont val="Times New Roman"/>
        <family val="0"/>
      </rPr>
      <t xml:space="preserve">  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</si>
  <si>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年度资金总额：</t>
    </r>
    <r>
      <rPr>
        <sz val="10"/>
        <color indexed="8"/>
        <rFont val="Times New Roman"/>
        <family val="0"/>
      </rPr>
      <t>31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</si>
  <si>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年度资金中：政府采购</t>
    </r>
    <r>
      <rPr>
        <sz val="10"/>
        <color indexed="8"/>
        <rFont val="Times New Roman"/>
        <family val="0"/>
      </rPr>
      <t xml:space="preserve">    </t>
    </r>
    <r>
      <rPr>
        <sz val="10"/>
        <color indexed="8"/>
        <rFont val="宋体"/>
        <family val="0"/>
      </rPr>
      <t>万元（政府购买服务</t>
    </r>
    <r>
      <rPr>
        <sz val="10"/>
        <color indexed="8"/>
        <rFont val="Times New Roman"/>
        <family val="0"/>
      </rPr>
      <t xml:space="preserve">  </t>
    </r>
    <r>
      <rPr>
        <sz val="10"/>
        <color indexed="8"/>
        <rFont val="宋体"/>
        <family val="0"/>
      </rPr>
      <t>万元）</t>
    </r>
  </si>
  <si>
    <r>
      <rPr>
        <sz val="10"/>
        <color indexed="8"/>
        <rFont val="宋体"/>
        <family val="0"/>
      </rPr>
      <t>　　其中：财政拨款</t>
    </r>
    <r>
      <rPr>
        <sz val="10"/>
        <color indexed="8"/>
        <rFont val="Times New Roman"/>
        <family val="0"/>
      </rPr>
      <t xml:space="preserve">   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</si>
  <si>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　其中：财政拨款</t>
    </r>
    <r>
      <rPr>
        <sz val="10"/>
        <color indexed="8"/>
        <rFont val="Times New Roman"/>
        <family val="0"/>
      </rPr>
      <t>31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</si>
  <si>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　　　　　其他资金</t>
    </r>
    <r>
      <rPr>
        <sz val="10"/>
        <color indexed="8"/>
        <rFont val="Times New Roman"/>
        <family val="0"/>
      </rPr>
      <t xml:space="preserve">   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</si>
  <si>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　　　　其他资金</t>
    </r>
    <r>
      <rPr>
        <sz val="10"/>
        <color indexed="8"/>
        <rFont val="Times New Roman"/>
        <family val="0"/>
      </rPr>
      <t xml:space="preserve">   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</si>
  <si>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Times New Roman"/>
        <family val="0"/>
      </rPr>
      <t xml:space="preserve">    </t>
    </r>
    <r>
      <rPr>
        <sz val="10"/>
        <color indexed="8"/>
        <rFont val="宋体"/>
        <family val="0"/>
      </rPr>
      <t>延续项目以前年度预算安排：</t>
    </r>
    <r>
      <rPr>
        <sz val="10"/>
        <color indexed="8"/>
        <rFont val="Times New Roman"/>
        <family val="0"/>
      </rPr>
      <t xml:space="preserve">    </t>
    </r>
    <r>
      <rPr>
        <sz val="10"/>
        <color indexed="8"/>
        <rFont val="宋体"/>
        <family val="0"/>
      </rPr>
      <t>万元</t>
    </r>
  </si>
  <si>
    <r>
      <rPr>
        <b/>
        <sz val="10"/>
        <color indexed="8"/>
        <rFont val="宋体"/>
        <family val="0"/>
      </rPr>
      <t>项目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资金</t>
    </r>
  </si>
  <si>
    <r>
      <rPr>
        <sz val="10"/>
        <color indexed="8"/>
        <rFont val="宋体"/>
        <family val="0"/>
      </rPr>
      <t>合计</t>
    </r>
  </si>
  <si>
    <r>
      <rPr>
        <sz val="10"/>
        <color indexed="8"/>
        <rFont val="Times New Roman"/>
        <family val="0"/>
      </rPr>
      <t>1.</t>
    </r>
    <r>
      <rPr>
        <sz val="10"/>
        <color indexed="8"/>
        <rFont val="宋体"/>
        <family val="0"/>
      </rPr>
      <t>一般公共预算收入</t>
    </r>
  </si>
  <si>
    <r>
      <rPr>
        <sz val="10"/>
        <color indexed="8"/>
        <rFont val="Times New Roman"/>
        <family val="0"/>
      </rPr>
      <t>2.</t>
    </r>
    <r>
      <rPr>
        <sz val="10"/>
        <color indexed="8"/>
        <rFont val="宋体"/>
        <family val="0"/>
      </rPr>
      <t>政府性基金预算收入</t>
    </r>
  </si>
  <si>
    <r>
      <rPr>
        <sz val="10"/>
        <color indexed="8"/>
        <rFont val="Times New Roman"/>
        <family val="0"/>
      </rPr>
      <t>3.</t>
    </r>
    <r>
      <rPr>
        <sz val="10"/>
        <color indexed="8"/>
        <rFont val="宋体"/>
        <family val="0"/>
      </rPr>
      <t>国有资本经营预算收入</t>
    </r>
  </si>
  <si>
    <r>
      <rPr>
        <sz val="10"/>
        <color indexed="8"/>
        <rFont val="Times New Roman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Times New Roman"/>
        <family val="0"/>
      </rPr>
      <t xml:space="preserve">                                                 </t>
    </r>
    <r>
      <rPr>
        <sz val="10"/>
        <color indexed="8"/>
        <rFont val="宋体"/>
        <family val="0"/>
      </rPr>
      <t>基金收入</t>
    </r>
  </si>
  <si>
    <r>
      <rPr>
        <sz val="10"/>
        <color indexed="8"/>
        <rFont val="Times New Roman"/>
        <family val="0"/>
      </rPr>
      <t>5.</t>
    </r>
    <r>
      <rPr>
        <sz val="10"/>
        <color indexed="8"/>
        <rFont val="宋体"/>
        <family val="0"/>
      </rPr>
      <t>其他收入</t>
    </r>
  </si>
  <si>
    <r>
      <rPr>
        <b/>
        <sz val="10"/>
        <color indexed="8"/>
        <rFont val="宋体"/>
        <family val="0"/>
      </rPr>
      <t>来源</t>
    </r>
  </si>
  <si>
    <r>
      <rPr>
        <b/>
        <sz val="10"/>
        <color indexed="8"/>
        <rFont val="宋体"/>
        <family val="0"/>
      </rPr>
      <t>总体</t>
    </r>
    <r>
      <rPr>
        <b/>
        <sz val="10"/>
        <color indexed="8"/>
        <rFont val="Times New Roman"/>
        <family val="0"/>
      </rPr>
      <t xml:space="preserve">   </t>
    </r>
    <r>
      <rPr>
        <b/>
        <sz val="10"/>
        <color indexed="8"/>
        <rFont val="宋体"/>
        <family val="0"/>
      </rPr>
      <t>目标</t>
    </r>
  </si>
  <si>
    <r>
      <rPr>
        <sz val="10"/>
        <color indexed="8"/>
        <rFont val="宋体"/>
        <family val="0"/>
      </rPr>
      <t>中长期目标（</t>
    </r>
    <r>
      <rPr>
        <sz val="10"/>
        <color indexed="8"/>
        <rFont val="Times New Roman"/>
        <family val="0"/>
      </rPr>
      <t>20**</t>
    </r>
    <r>
      <rPr>
        <sz val="10"/>
        <color indexed="8"/>
        <rFont val="宋体"/>
        <family val="0"/>
      </rPr>
      <t>年－</t>
    </r>
    <r>
      <rPr>
        <sz val="10"/>
        <color indexed="8"/>
        <rFont val="Times New Roman"/>
        <family val="0"/>
      </rPr>
      <t>20**</t>
    </r>
    <r>
      <rPr>
        <sz val="10"/>
        <color indexed="8"/>
        <rFont val="宋体"/>
        <family val="0"/>
      </rPr>
      <t>年）</t>
    </r>
  </si>
  <si>
    <r>
      <rPr>
        <sz val="10"/>
        <color indexed="8"/>
        <rFont val="宋体"/>
        <family val="0"/>
      </rPr>
      <t>年度目标</t>
    </r>
  </si>
  <si>
    <r>
      <rPr>
        <sz val="10"/>
        <color indexed="8"/>
        <rFont val="宋体"/>
        <family val="0"/>
      </rPr>
      <t>接上级通知，根据《人民检察院服装管理规定》，</t>
    </r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年全省检察机关需开展检察制服、法警制服的换装工作，市检察院认真核实符合着装条件的在编在职检察人员、聘用制书记员、司法警察数，落实换装经费，确保换装工作顺利进行。</t>
    </r>
  </si>
  <si>
    <r>
      <rPr>
        <b/>
        <sz val="10"/>
        <color indexed="8"/>
        <rFont val="宋体"/>
        <family val="0"/>
      </rPr>
      <t>绩效指标</t>
    </r>
    <r>
      <rPr>
        <b/>
        <sz val="10"/>
        <color indexed="8"/>
        <rFont val="Times New Roman"/>
        <family val="0"/>
      </rPr>
      <t xml:space="preserve"> </t>
    </r>
  </si>
  <si>
    <r>
      <rPr>
        <sz val="10"/>
        <color indexed="8"/>
        <rFont val="宋体"/>
        <family val="0"/>
      </rPr>
      <t>一级</t>
    </r>
    <r>
      <rPr>
        <sz val="10"/>
        <color indexed="8"/>
        <rFont val="Times New Roman"/>
        <family val="0"/>
      </rPr>
      <t xml:space="preserve">       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</si>
  <si>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二级指标</t>
    </r>
    <r>
      <rPr>
        <sz val="10"/>
        <color indexed="8"/>
        <rFont val="Times New Roman"/>
        <family val="0"/>
      </rPr>
      <t xml:space="preserve"> </t>
    </r>
  </si>
  <si>
    <r>
      <rPr>
        <sz val="10"/>
        <color indexed="8"/>
        <rFont val="宋体"/>
        <family val="0"/>
      </rPr>
      <t>三级指标</t>
    </r>
    <r>
      <rPr>
        <sz val="10"/>
        <color indexed="8"/>
        <rFont val="Times New Roman"/>
        <family val="0"/>
      </rPr>
      <t xml:space="preserve"> 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</si>
  <si>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Times New Roman"/>
        <family val="0"/>
      </rPr>
      <t xml:space="preserve">       </t>
    </r>
    <r>
      <rPr>
        <sz val="10"/>
        <color indexed="8"/>
        <rFont val="宋体"/>
        <family val="0"/>
      </rPr>
      <t>及文字描述）</t>
    </r>
  </si>
  <si>
    <r>
      <rPr>
        <sz val="10"/>
        <color indexed="8"/>
        <rFont val="宋体"/>
        <family val="0"/>
      </rPr>
      <t>二级指标</t>
    </r>
  </si>
  <si>
    <r>
      <rPr>
        <sz val="10"/>
        <color indexed="8"/>
        <rFont val="宋体"/>
        <family val="0"/>
      </rPr>
      <t>三级指标</t>
    </r>
  </si>
  <si>
    <r>
      <rPr>
        <sz val="10"/>
        <color indexed="8"/>
        <rFont val="宋体"/>
        <family val="0"/>
      </rPr>
      <t>指标值（含数字及文字描述）</t>
    </r>
  </si>
  <si>
    <r>
      <rPr>
        <sz val="10"/>
        <color indexed="8"/>
        <rFont val="宋体"/>
        <family val="0"/>
      </rPr>
      <t>产出</t>
    </r>
    <r>
      <rPr>
        <sz val="10"/>
        <color indexed="8"/>
        <rFont val="Times New Roman"/>
        <family val="0"/>
      </rPr>
      <t xml:space="preserve">   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</si>
  <si>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数量指标</t>
    </r>
    <r>
      <rPr>
        <sz val="10"/>
        <color indexed="8"/>
        <rFont val="Times New Roman"/>
        <family val="0"/>
      </rPr>
      <t xml:space="preserve"> </t>
    </r>
  </si>
  <si>
    <r>
      <rPr>
        <sz val="10"/>
        <color indexed="8"/>
        <rFont val="宋体"/>
        <family val="0"/>
      </rPr>
      <t>数量指标</t>
    </r>
  </si>
  <si>
    <t>检察人员人数</t>
  </si>
  <si>
    <r>
      <rPr>
        <sz val="10"/>
        <color indexed="8"/>
        <rFont val="Times New Roman"/>
        <family val="0"/>
      </rPr>
      <t>82</t>
    </r>
    <r>
      <rPr>
        <sz val="10"/>
        <color indexed="8"/>
        <rFont val="宋体"/>
        <family val="0"/>
      </rPr>
      <t>人</t>
    </r>
  </si>
  <si>
    <t>聘用制书记员人数</t>
  </si>
  <si>
    <r>
      <rPr>
        <sz val="10"/>
        <color indexed="8"/>
        <rFont val="Times New Roman"/>
        <family val="0"/>
      </rPr>
      <t>30</t>
    </r>
    <r>
      <rPr>
        <sz val="10"/>
        <color indexed="8"/>
        <rFont val="宋体"/>
        <family val="0"/>
      </rPr>
      <t>人</t>
    </r>
  </si>
  <si>
    <t>司法警察人数</t>
  </si>
  <si>
    <r>
      <rPr>
        <sz val="10"/>
        <color indexed="8"/>
        <rFont val="Times New Roman"/>
        <family val="0"/>
      </rPr>
      <t>6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</si>
  <si>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质量指标</t>
    </r>
    <r>
      <rPr>
        <sz val="10"/>
        <color indexed="8"/>
        <rFont val="Times New Roman"/>
        <family val="0"/>
      </rPr>
      <t xml:space="preserve"> </t>
    </r>
  </si>
  <si>
    <r>
      <rPr>
        <sz val="10"/>
        <color indexed="8"/>
        <rFont val="宋体"/>
        <family val="0"/>
      </rPr>
      <t>质量指标</t>
    </r>
  </si>
  <si>
    <r>
      <rPr>
        <sz val="10"/>
        <color indexed="8"/>
        <rFont val="宋体"/>
        <family val="0"/>
      </rPr>
      <t>严格控制检察制服、法警制服的配发范围、品种、数量和价格</t>
    </r>
  </si>
  <si>
    <r>
      <rPr>
        <sz val="10"/>
        <color indexed="8"/>
        <rFont val="宋体"/>
        <family val="0"/>
      </rPr>
      <t>不得超范围超标准配发</t>
    </r>
  </si>
  <si>
    <r>
      <rPr>
        <sz val="10"/>
        <color indexed="8"/>
        <rFont val="宋体"/>
        <family val="0"/>
      </rPr>
      <t>时效指标</t>
    </r>
    <r>
      <rPr>
        <sz val="10"/>
        <color indexed="8"/>
        <rFont val="Times New Roman"/>
        <family val="0"/>
      </rPr>
      <t xml:space="preserve"> </t>
    </r>
  </si>
  <si>
    <r>
      <rPr>
        <sz val="10"/>
        <color indexed="8"/>
        <rFont val="宋体"/>
        <family val="0"/>
      </rPr>
      <t>时效指标</t>
    </r>
  </si>
  <si>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年底前完成换发工作</t>
    </r>
  </si>
  <si>
    <r>
      <rPr>
        <sz val="10"/>
        <color indexed="8"/>
        <rFont val="宋体"/>
        <family val="0"/>
      </rPr>
      <t>及时</t>
    </r>
  </si>
  <si>
    <r>
      <rPr>
        <sz val="10"/>
        <color indexed="8"/>
        <rFont val="宋体"/>
        <family val="0"/>
      </rPr>
      <t>成本指标</t>
    </r>
  </si>
  <si>
    <r>
      <rPr>
        <sz val="10"/>
        <color indexed="8"/>
        <rFont val="宋体"/>
        <family val="0"/>
      </rPr>
      <t>检察人员、聘用制书记员换发服装经费预算</t>
    </r>
  </si>
  <si>
    <r>
      <rPr>
        <sz val="10"/>
        <color indexed="8"/>
        <rFont val="Times New Roman"/>
        <family val="0"/>
      </rPr>
      <t>2469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</si>
  <si>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司法警察换发服装经费预算</t>
    </r>
  </si>
  <si>
    <r>
      <rPr>
        <sz val="10"/>
        <color indexed="8"/>
        <rFont val="Times New Roman"/>
        <family val="0"/>
      </rPr>
      <t>6559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</si>
  <si>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效益</t>
    </r>
    <r>
      <rPr>
        <sz val="10"/>
        <color indexed="8"/>
        <rFont val="Times New Roman"/>
        <family val="0"/>
      </rPr>
      <t xml:space="preserve">   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</si>
  <si>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经济效益</t>
    </r>
  </si>
  <si>
    <r>
      <rPr>
        <sz val="10"/>
        <color indexed="8"/>
        <rFont val="宋体"/>
        <family val="0"/>
      </rPr>
      <t>社会效益</t>
    </r>
  </si>
  <si>
    <r>
      <rPr>
        <sz val="10"/>
        <color indexed="8"/>
        <rFont val="宋体"/>
        <family val="0"/>
      </rPr>
      <t>规范开展各类办案工作</t>
    </r>
  </si>
  <si>
    <r>
      <rPr>
        <sz val="10"/>
        <color indexed="8"/>
        <rFont val="宋体"/>
        <family val="0"/>
      </rPr>
      <t>长期</t>
    </r>
  </si>
  <si>
    <r>
      <rPr>
        <sz val="10"/>
        <color indexed="8"/>
        <rFont val="宋体"/>
        <family val="0"/>
      </rPr>
      <t>生态效益</t>
    </r>
  </si>
  <si>
    <r>
      <rPr>
        <sz val="10"/>
        <color indexed="8"/>
        <rFont val="宋体"/>
        <family val="0"/>
      </rPr>
      <t>可持续影响</t>
    </r>
  </si>
  <si>
    <r>
      <rPr>
        <sz val="10"/>
        <color indexed="8"/>
        <rFont val="宋体"/>
        <family val="0"/>
      </rPr>
      <t>展示检察人员良好形象，提升检察机关社会影响力</t>
    </r>
  </si>
  <si>
    <r>
      <rPr>
        <sz val="10"/>
        <color indexed="8"/>
        <rFont val="宋体"/>
        <family val="0"/>
      </rPr>
      <t>满意度指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标</t>
    </r>
    <r>
      <rPr>
        <sz val="10"/>
        <color indexed="8"/>
        <rFont val="Times New Roman"/>
        <family val="0"/>
      </rPr>
      <t xml:space="preserve"> </t>
    </r>
  </si>
  <si>
    <r>
      <rPr>
        <sz val="10"/>
        <color indexed="8"/>
        <rFont val="宋体"/>
        <family val="0"/>
      </rPr>
      <t>服务对象</t>
    </r>
    <r>
      <rPr>
        <sz val="10"/>
        <color indexed="8"/>
        <rFont val="Times New Roman"/>
        <family val="0"/>
      </rPr>
      <t xml:space="preserve">    </t>
    </r>
    <r>
      <rPr>
        <sz val="10"/>
        <color indexed="8"/>
        <rFont val="宋体"/>
        <family val="0"/>
      </rPr>
      <t>满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意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度</t>
    </r>
  </si>
  <si>
    <r>
      <rPr>
        <sz val="10"/>
        <color indexed="8"/>
        <rFont val="宋体"/>
        <family val="0"/>
      </rPr>
      <t>服务对象</t>
    </r>
    <r>
      <rPr>
        <sz val="10"/>
        <color indexed="8"/>
        <rFont val="Times New Roman"/>
        <family val="0"/>
      </rPr>
      <t xml:space="preserve">   </t>
    </r>
    <r>
      <rPr>
        <sz val="10"/>
        <color indexed="8"/>
        <rFont val="宋体"/>
        <family val="0"/>
      </rPr>
      <t>满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意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度</t>
    </r>
  </si>
  <si>
    <r>
      <rPr>
        <sz val="10"/>
        <color indexed="8"/>
        <rFont val="宋体"/>
        <family val="0"/>
      </rPr>
      <t>检察人员、聘用制书记员、司法警察满意度</t>
    </r>
  </si>
  <si>
    <t>≥99%</t>
  </si>
  <si>
    <r>
      <rPr>
        <sz val="10"/>
        <color indexed="8"/>
        <rFont val="宋体"/>
        <family val="0"/>
      </rPr>
      <t>公开招录经费</t>
    </r>
  </si>
  <si>
    <r>
      <rPr>
        <sz val="10"/>
        <color indexed="8"/>
        <rFont val="宋体"/>
        <family val="0"/>
      </rPr>
      <t>四川省巴中市人民检察院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政治部</t>
    </r>
  </si>
  <si>
    <r>
      <rPr>
        <sz val="10"/>
        <color indexed="8"/>
        <rFont val="Times New Roman"/>
        <family val="0"/>
      </rPr>
      <t>□</t>
    </r>
    <r>
      <rPr>
        <sz val="10"/>
        <color indexed="8"/>
        <rFont val="宋体"/>
        <family val="0"/>
      </rPr>
      <t>法律法规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　</t>
    </r>
    <r>
      <rPr>
        <sz val="10"/>
        <color indexed="8"/>
        <rFont val="Times New Roman"/>
        <family val="0"/>
      </rPr>
      <t>□</t>
    </r>
    <r>
      <rPr>
        <sz val="10"/>
        <color indexed="8"/>
        <rFont val="宋体"/>
        <family val="0"/>
      </rPr>
      <t>市委市政府决定　</t>
    </r>
    <r>
      <rPr>
        <sz val="10"/>
        <color indexed="8"/>
        <rFont val="Times New Roman"/>
        <family val="0"/>
      </rPr>
      <t xml:space="preserve"> □</t>
    </r>
    <r>
      <rPr>
        <sz val="10"/>
        <color indexed="8"/>
        <rFont val="宋体"/>
        <family val="0"/>
      </rPr>
      <t>上级文件要求　　</t>
    </r>
    <r>
      <rPr>
        <sz val="10"/>
        <color indexed="8"/>
        <rFont val="Times New Roman"/>
        <family val="0"/>
      </rPr>
      <t>□</t>
    </r>
    <r>
      <rPr>
        <sz val="10"/>
        <color indexed="8"/>
        <rFont val="宋体"/>
        <family val="0"/>
      </rPr>
      <t>市委市政府领导指示　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　</t>
    </r>
    <r>
      <rPr>
        <sz val="10"/>
        <color indexed="8"/>
        <rFont val="Times New Roman"/>
        <family val="0"/>
      </rPr>
      <t>√</t>
    </r>
    <r>
      <rPr>
        <sz val="10"/>
        <color indexed="8"/>
        <rFont val="宋体"/>
        <family val="0"/>
      </rPr>
      <t>其他</t>
    </r>
  </si>
  <si>
    <r>
      <rPr>
        <sz val="10"/>
        <color indexed="8"/>
        <rFont val="宋体"/>
        <family val="0"/>
      </rPr>
      <t>年度资金总额：</t>
    </r>
    <r>
      <rPr>
        <sz val="10"/>
        <color indexed="8"/>
        <rFont val="Times New Roman"/>
        <family val="0"/>
      </rPr>
      <t>5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</si>
  <si>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　其中：财政拨款</t>
    </r>
    <r>
      <rPr>
        <sz val="10"/>
        <color indexed="8"/>
        <rFont val="Times New Roman"/>
        <family val="0"/>
      </rPr>
      <t>5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</si>
  <si>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Times New Roman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Times New Roman"/>
        <family val="0"/>
      </rPr>
      <t xml:space="preserve">                                                  </t>
    </r>
    <r>
      <rPr>
        <sz val="10"/>
        <color indexed="8"/>
        <rFont val="宋体"/>
        <family val="0"/>
      </rPr>
      <t>基金收入</t>
    </r>
  </si>
  <si>
    <r>
      <rPr>
        <sz val="10"/>
        <rFont val="宋体"/>
        <family val="0"/>
      </rPr>
      <t>根据相关规定，公开招录聘用制书记员及公务员，有利于建设正规化、专业化、职业化的人才队伍，推动各类检察工作顺利开展。</t>
    </r>
  </si>
  <si>
    <r>
      <rPr>
        <sz val="10"/>
        <rFont val="宋体"/>
        <family val="0"/>
      </rPr>
      <t>二级指标</t>
    </r>
  </si>
  <si>
    <r>
      <rPr>
        <sz val="10"/>
        <rFont val="宋体"/>
        <family val="0"/>
      </rPr>
      <t>三级指标</t>
    </r>
  </si>
  <si>
    <r>
      <rPr>
        <sz val="10"/>
        <rFont val="宋体"/>
        <family val="0"/>
      </rPr>
      <t>指标值（含数字及文字描述）</t>
    </r>
  </si>
  <si>
    <r>
      <rPr>
        <sz val="10"/>
        <rFont val="宋体"/>
        <family val="0"/>
      </rPr>
      <t>数量指标</t>
    </r>
  </si>
  <si>
    <r>
      <rPr>
        <sz val="10"/>
        <rFont val="宋体"/>
        <family val="0"/>
      </rPr>
      <t>市院自行招聘聘用制书记员</t>
    </r>
  </si>
  <si>
    <r>
      <rPr>
        <sz val="10"/>
        <rFont val="Times New Roman"/>
        <family val="0"/>
      </rPr>
      <t>1</t>
    </r>
    <r>
      <rPr>
        <sz val="10"/>
        <rFont val="宋体"/>
        <family val="0"/>
      </rPr>
      <t>次</t>
    </r>
  </si>
  <si>
    <r>
      <rPr>
        <sz val="10"/>
        <rFont val="宋体"/>
        <family val="0"/>
      </rPr>
      <t>全市公开招录公务员</t>
    </r>
  </si>
  <si>
    <r>
      <rPr>
        <sz val="10"/>
        <rFont val="宋体"/>
        <family val="0"/>
      </rPr>
      <t>考务工作人员</t>
    </r>
  </si>
  <si>
    <r>
      <rPr>
        <sz val="10"/>
        <rFont val="Times New Roman"/>
        <family val="0"/>
      </rPr>
      <t>≥40</t>
    </r>
    <r>
      <rPr>
        <sz val="10"/>
        <rFont val="宋体"/>
        <family val="0"/>
      </rPr>
      <t>人次</t>
    </r>
  </si>
  <si>
    <r>
      <rPr>
        <sz val="10"/>
        <rFont val="宋体"/>
        <family val="0"/>
      </rPr>
      <t>质量指标</t>
    </r>
  </si>
  <si>
    <r>
      <rPr>
        <sz val="10"/>
        <rFont val="宋体"/>
        <family val="0"/>
      </rPr>
      <t>考录过程实现公平公正公开</t>
    </r>
  </si>
  <si>
    <r>
      <rPr>
        <sz val="10"/>
        <rFont val="宋体"/>
        <family val="0"/>
      </rPr>
      <t>严格</t>
    </r>
  </si>
  <si>
    <r>
      <rPr>
        <sz val="10"/>
        <rFont val="宋体"/>
        <family val="0"/>
      </rPr>
      <t>录取人员符合岗位要求，认真履行岗位职责</t>
    </r>
  </si>
  <si>
    <r>
      <rPr>
        <sz val="10"/>
        <rFont val="宋体"/>
        <family val="0"/>
      </rPr>
      <t>时效指标</t>
    </r>
  </si>
  <si>
    <r>
      <rPr>
        <sz val="10"/>
        <rFont val="宋体"/>
        <family val="0"/>
      </rPr>
      <t>根据招录计划完成人员招录</t>
    </r>
  </si>
  <si>
    <r>
      <rPr>
        <sz val="10"/>
        <rFont val="宋体"/>
        <family val="0"/>
      </rPr>
      <t>及时</t>
    </r>
  </si>
  <si>
    <r>
      <rPr>
        <sz val="10"/>
        <rFont val="宋体"/>
        <family val="0"/>
      </rPr>
      <t>成本指标</t>
    </r>
  </si>
  <si>
    <r>
      <rPr>
        <sz val="10"/>
        <rFont val="宋体"/>
        <family val="0"/>
      </rPr>
      <t>考务人员劳务费</t>
    </r>
  </si>
  <si>
    <r>
      <rPr>
        <sz val="10"/>
        <rFont val="Times New Roman"/>
        <family val="0"/>
      </rPr>
      <t>500</t>
    </r>
    <r>
      <rPr>
        <sz val="10"/>
        <rFont val="宋体"/>
        <family val="0"/>
      </rPr>
      <t>元</t>
    </r>
    <r>
      <rPr>
        <sz val="10"/>
        <rFont val="Times New Roman"/>
        <family val="0"/>
      </rPr>
      <t>/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</si>
  <si>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办公费、餐费等支出</t>
    </r>
  </si>
  <si>
    <r>
      <rPr>
        <sz val="10"/>
        <rFont val="Times New Roman"/>
        <family val="0"/>
      </rPr>
      <t>≥1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</si>
  <si>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经济效益</t>
    </r>
  </si>
  <si>
    <r>
      <rPr>
        <sz val="10"/>
        <rFont val="宋体"/>
        <family val="0"/>
      </rPr>
      <t>社会效益</t>
    </r>
  </si>
  <si>
    <r>
      <rPr>
        <sz val="10"/>
        <rFont val="宋体"/>
        <family val="0"/>
      </rPr>
      <t>检察机关办案质量提升</t>
    </r>
  </si>
  <si>
    <r>
      <rPr>
        <sz val="10"/>
        <rFont val="宋体"/>
        <family val="0"/>
      </rPr>
      <t>长期</t>
    </r>
  </si>
  <si>
    <r>
      <rPr>
        <sz val="10"/>
        <rFont val="宋体"/>
        <family val="0"/>
      </rPr>
      <t>生态效益</t>
    </r>
  </si>
  <si>
    <r>
      <rPr>
        <sz val="10"/>
        <rFont val="宋体"/>
        <family val="0"/>
      </rPr>
      <t>可持续影响</t>
    </r>
  </si>
  <si>
    <r>
      <rPr>
        <sz val="10"/>
        <rFont val="宋体"/>
        <family val="0"/>
      </rPr>
      <t>贯彻落实司法体制改革，实行检察机关人员分类管理</t>
    </r>
  </si>
  <si>
    <r>
      <rPr>
        <sz val="10"/>
        <rFont val="宋体"/>
        <family val="0"/>
      </rPr>
      <t>服务对象</t>
    </r>
    <r>
      <rPr>
        <sz val="10"/>
        <rFont val="Times New Roman"/>
        <family val="0"/>
      </rPr>
      <t xml:space="preserve">   </t>
    </r>
    <r>
      <rPr>
        <sz val="10"/>
        <rFont val="宋体"/>
        <family val="0"/>
      </rPr>
      <t>满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意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</si>
  <si>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报考人员满意度</t>
    </r>
  </si>
  <si>
    <t>≥100%</t>
  </si>
  <si>
    <r>
      <rPr>
        <sz val="10"/>
        <color indexed="8"/>
        <rFont val="宋体"/>
        <family val="0"/>
      </rPr>
      <t>援彝援藏工作经费</t>
    </r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</si>
  <si>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Times New Roman"/>
        <family val="0"/>
      </rPr>
      <t xml:space="preserve">          </t>
    </r>
    <r>
      <rPr>
        <b/>
        <sz val="10"/>
        <color indexed="8"/>
        <rFont val="宋体"/>
        <family val="0"/>
      </rPr>
      <t>及责任人</t>
    </r>
  </si>
  <si>
    <r>
      <rPr>
        <sz val="10"/>
        <color indexed="8"/>
        <rFont val="Times New Roman"/>
        <family val="0"/>
      </rPr>
      <t>□</t>
    </r>
    <r>
      <rPr>
        <sz val="10"/>
        <color indexed="8"/>
        <rFont val="宋体"/>
        <family val="0"/>
      </rPr>
      <t>新增项目</t>
    </r>
    <r>
      <rPr>
        <sz val="10"/>
        <color indexed="8"/>
        <rFont val="Times New Roman"/>
        <family val="0"/>
      </rPr>
      <t xml:space="preserve">   √</t>
    </r>
    <r>
      <rPr>
        <sz val="10"/>
        <color indexed="8"/>
        <rFont val="宋体"/>
        <family val="0"/>
      </rPr>
      <t>延续项目</t>
    </r>
  </si>
  <si>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援助美姑县检察院，使其法律监督能力全面提高，队伍素质全面提升，装备和经费保障全面改善，基础工作夯实。</t>
    </r>
  </si>
  <si>
    <r>
      <rPr>
        <sz val="10"/>
        <color indexed="8"/>
        <rFont val="宋体"/>
        <family val="0"/>
      </rPr>
      <t>结对帮扶</t>
    </r>
  </si>
  <si>
    <r>
      <rPr>
        <sz val="10"/>
        <color indexed="8"/>
        <rFont val="Times New Roman"/>
        <family val="0"/>
      </rPr>
      <t>5</t>
    </r>
    <r>
      <rPr>
        <sz val="10"/>
        <color indexed="8"/>
        <rFont val="宋体"/>
        <family val="0"/>
      </rPr>
      <t>对、</t>
    </r>
    <r>
      <rPr>
        <sz val="10"/>
        <color indexed="8"/>
        <rFont val="Times New Roman"/>
        <family val="0"/>
      </rPr>
      <t>15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</si>
  <si>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派驻帮扶</t>
    </r>
  </si>
  <si>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</si>
  <si>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人才培训</t>
    </r>
  </si>
  <si>
    <r>
      <rPr>
        <sz val="10"/>
        <color indexed="8"/>
        <rFont val="Times New Roman"/>
        <family val="0"/>
      </rPr>
      <t>10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</si>
  <si>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研究和分析急需解决的问题和长远施援工作的可行性</t>
    </r>
  </si>
  <si>
    <t>≥98%</t>
  </si>
  <si>
    <r>
      <rPr>
        <sz val="10"/>
        <color indexed="8"/>
        <rFont val="宋体"/>
        <family val="0"/>
      </rPr>
      <t>选派干警到美姑挂职锻炼，帮助提升工作能力</t>
    </r>
  </si>
  <si>
    <t>≥80%</t>
  </si>
  <si>
    <r>
      <rPr>
        <sz val="10"/>
        <color indexed="8"/>
        <rFont val="宋体"/>
        <family val="0"/>
      </rPr>
      <t>提高培训人员的从检能力</t>
    </r>
  </si>
  <si>
    <t>≥85%</t>
  </si>
  <si>
    <r>
      <rPr>
        <sz val="10"/>
        <color indexed="8"/>
        <rFont val="宋体"/>
        <family val="0"/>
      </rPr>
      <t>研究可行性</t>
    </r>
  </si>
  <si>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月底前</t>
    </r>
  </si>
  <si>
    <r>
      <rPr>
        <sz val="10"/>
        <color indexed="8"/>
        <rFont val="宋体"/>
        <family val="0"/>
      </rPr>
      <t>帮助提升从检能力</t>
    </r>
  </si>
  <si>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0"/>
      </rPr>
      <t>4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0"/>
      </rPr>
      <t>-11</t>
    </r>
    <r>
      <rPr>
        <sz val="10"/>
        <color indexed="8"/>
        <rFont val="宋体"/>
        <family val="0"/>
      </rPr>
      <t>月</t>
    </r>
  </si>
  <si>
    <r>
      <rPr>
        <sz val="10"/>
        <color indexed="8"/>
        <rFont val="宋体"/>
        <family val="0"/>
      </rPr>
      <t>提升人才素质</t>
    </r>
  </si>
  <si>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年底前</t>
    </r>
  </si>
  <si>
    <t>差旅费、生活补助费等开支</t>
  </si>
  <si>
    <r>
      <rPr>
        <sz val="10"/>
        <color indexed="8"/>
        <rFont val="Times New Roman"/>
        <family val="0"/>
      </rPr>
      <t>5</t>
    </r>
    <r>
      <rPr>
        <sz val="10"/>
        <color indexed="8"/>
        <rFont val="宋体"/>
        <family val="0"/>
      </rPr>
      <t>万元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</si>
  <si>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建立援藏援彝长效机制</t>
    </r>
  </si>
  <si>
    <r>
      <rPr>
        <sz val="10"/>
        <color indexed="8"/>
        <rFont val="宋体"/>
        <family val="0"/>
      </rPr>
      <t>维护国家安全统一、民族团结、社会和谐稳定</t>
    </r>
    <r>
      <rPr>
        <sz val="10"/>
        <color indexed="8"/>
        <rFont val="Times New Roman"/>
        <family val="0"/>
      </rPr>
      <t xml:space="preserve"> </t>
    </r>
  </si>
  <si>
    <r>
      <rPr>
        <sz val="10"/>
        <color indexed="8"/>
        <rFont val="宋体"/>
        <family val="0"/>
      </rPr>
      <t>促进彝区经济社会加快发展、科学发展</t>
    </r>
  </si>
  <si>
    <r>
      <rPr>
        <sz val="10"/>
        <color indexed="8"/>
        <rFont val="宋体"/>
        <family val="0"/>
      </rPr>
      <t>推动美姑县检察院民主法治建设不断完善</t>
    </r>
  </si>
  <si>
    <r>
      <rPr>
        <sz val="10"/>
        <color indexed="8"/>
        <rFont val="宋体"/>
        <family val="0"/>
      </rPr>
      <t>促进社会主义和谐社会的构建</t>
    </r>
  </si>
  <si>
    <r>
      <rPr>
        <sz val="10"/>
        <color indexed="8"/>
        <rFont val="宋体"/>
        <family val="0"/>
      </rPr>
      <t>美姑县检察院干警满意度</t>
    </r>
  </si>
  <si>
    <r>
      <rPr>
        <sz val="10"/>
        <color indexed="8"/>
        <rFont val="宋体"/>
        <family val="0"/>
      </rPr>
      <t>美姑县人民群众满意度</t>
    </r>
  </si>
  <si>
    <r>
      <rPr>
        <sz val="10"/>
        <color indexed="8"/>
        <rFont val="宋体"/>
        <family val="0"/>
      </rPr>
      <t>检察业务宣传经费</t>
    </r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</si>
  <si>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Times New Roman"/>
        <family val="0"/>
      </rPr>
      <t xml:space="preserve">               </t>
    </r>
    <r>
      <rPr>
        <b/>
        <sz val="10"/>
        <color indexed="8"/>
        <rFont val="宋体"/>
        <family val="0"/>
      </rPr>
      <t>及责任人</t>
    </r>
  </si>
  <si>
    <r>
      <rPr>
        <sz val="10"/>
        <color indexed="8"/>
        <rFont val="宋体"/>
        <family val="0"/>
      </rPr>
      <t>年度资金总额：</t>
    </r>
    <r>
      <rPr>
        <sz val="10"/>
        <color indexed="8"/>
        <rFont val="Times New Roman"/>
        <family val="0"/>
      </rPr>
      <t>20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</si>
  <si>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　其中：财政拨款</t>
    </r>
    <r>
      <rPr>
        <sz val="10"/>
        <color indexed="8"/>
        <rFont val="Times New Roman"/>
        <family val="0"/>
      </rPr>
      <t>20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</si>
  <si>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Times New Roman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Times New Roman"/>
        <family val="0"/>
      </rPr>
      <t xml:space="preserve">                                                   </t>
    </r>
    <r>
      <rPr>
        <sz val="10"/>
        <color indexed="8"/>
        <rFont val="宋体"/>
        <family val="0"/>
      </rPr>
      <t>基金收入</t>
    </r>
  </si>
  <si>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构建全方位、多角度、立体宣传格局，提高全市检察工作宣传水平，推动检察工作创新发展。搭建检察机关与人民群众的沟通桥梁，为检察工作发展营造良好社会舆论环境，提升检察机关的社会影响力。</t>
    </r>
  </si>
  <si>
    <r>
      <rPr>
        <sz val="10"/>
        <color indexed="8"/>
        <rFont val="宋体"/>
        <family val="0"/>
      </rPr>
      <t>官方网站、微博、微信、客户端更新数量</t>
    </r>
  </si>
  <si>
    <r>
      <rPr>
        <sz val="10"/>
        <color indexed="8"/>
        <rFont val="Times New Roman"/>
        <family val="0"/>
      </rPr>
      <t>≥200</t>
    </r>
    <r>
      <rPr>
        <sz val="10"/>
        <color indexed="8"/>
        <rFont val="宋体"/>
        <family val="0"/>
      </rPr>
      <t>条</t>
    </r>
  </si>
  <si>
    <r>
      <rPr>
        <sz val="10"/>
        <color indexed="8"/>
        <rFont val="宋体"/>
        <family val="0"/>
      </rPr>
      <t>组织集中采访报道或召开新闻发布会</t>
    </r>
  </si>
  <si>
    <r>
      <rPr>
        <sz val="10"/>
        <color indexed="8"/>
        <rFont val="Times New Roman"/>
        <family val="0"/>
      </rPr>
      <t>≥1</t>
    </r>
    <r>
      <rPr>
        <sz val="10"/>
        <color indexed="8"/>
        <rFont val="宋体"/>
        <family val="0"/>
      </rPr>
      <t>次</t>
    </r>
  </si>
  <si>
    <r>
      <rPr>
        <sz val="10"/>
        <color indexed="8"/>
        <rFont val="宋体"/>
        <family val="0"/>
      </rPr>
      <t>检察视频制作</t>
    </r>
  </si>
  <si>
    <r>
      <rPr>
        <sz val="10"/>
        <color indexed="8"/>
        <rFont val="Times New Roman"/>
        <family val="0"/>
      </rPr>
      <t>≥2</t>
    </r>
    <r>
      <rPr>
        <sz val="10"/>
        <color indexed="8"/>
        <rFont val="宋体"/>
        <family val="0"/>
      </rPr>
      <t>件</t>
    </r>
  </si>
  <si>
    <r>
      <rPr>
        <sz val="10"/>
        <color indexed="8"/>
        <rFont val="宋体"/>
        <family val="0"/>
      </rPr>
      <t>省级以上新媒体微信采用数量</t>
    </r>
  </si>
  <si>
    <r>
      <rPr>
        <sz val="10"/>
        <color indexed="8"/>
        <rFont val="Times New Roman"/>
        <family val="0"/>
      </rPr>
      <t>≥6</t>
    </r>
    <r>
      <rPr>
        <sz val="10"/>
        <color indexed="8"/>
        <rFont val="宋体"/>
        <family val="0"/>
      </rPr>
      <t>条</t>
    </r>
  </si>
  <si>
    <r>
      <rPr>
        <sz val="10"/>
        <color indexed="8"/>
        <rFont val="宋体"/>
        <family val="0"/>
      </rPr>
      <t>省级以上主流媒体新闻刊（播）采用数量</t>
    </r>
  </si>
  <si>
    <r>
      <rPr>
        <sz val="10"/>
        <color indexed="8"/>
        <rFont val="Times New Roman"/>
        <family val="0"/>
      </rPr>
      <t>≥60</t>
    </r>
    <r>
      <rPr>
        <sz val="10"/>
        <color indexed="8"/>
        <rFont val="宋体"/>
        <family val="0"/>
      </rPr>
      <t>条</t>
    </r>
  </si>
  <si>
    <r>
      <rPr>
        <sz val="10"/>
        <color indexed="8"/>
        <rFont val="宋体"/>
        <family val="0"/>
      </rPr>
      <t>严格把关、避免出现媒体宣传事故</t>
    </r>
  </si>
  <si>
    <r>
      <rPr>
        <sz val="10"/>
        <color indexed="8"/>
        <rFont val="宋体"/>
        <family val="0"/>
      </rPr>
      <t>高质量完成中央级、省级主流新闻刊（播）量</t>
    </r>
  </si>
  <si>
    <r>
      <rPr>
        <sz val="10"/>
        <color indexed="8"/>
        <rFont val="宋体"/>
        <family val="0"/>
      </rPr>
      <t>及时进行检察宣传、新闻报道</t>
    </r>
  </si>
  <si>
    <r>
      <rPr>
        <sz val="10"/>
        <color indexed="8"/>
        <rFont val="宋体"/>
        <family val="0"/>
      </rPr>
      <t>宣传人员培训、宣传视频制作、宣传活动开展、宣传资料印刷等支出</t>
    </r>
  </si>
  <si>
    <r>
      <rPr>
        <sz val="10"/>
        <color indexed="8"/>
        <rFont val="Times New Roman"/>
        <family val="0"/>
      </rPr>
      <t>20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</si>
  <si>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提升检察机关的社会影响力</t>
    </r>
  </si>
  <si>
    <r>
      <rPr>
        <sz val="10"/>
        <color indexed="8"/>
        <rFont val="宋体"/>
        <family val="0"/>
      </rPr>
      <t>搭建检察机关与人民群众的沟通桥梁</t>
    </r>
  </si>
  <si>
    <r>
      <rPr>
        <sz val="10"/>
        <color indexed="8"/>
        <rFont val="宋体"/>
        <family val="0"/>
      </rPr>
      <t>群众满意度</t>
    </r>
  </si>
  <si>
    <r>
      <rPr>
        <sz val="10"/>
        <color indexed="8"/>
        <rFont val="宋体"/>
        <family val="0"/>
      </rPr>
      <t>办案业务工作经费</t>
    </r>
  </si>
  <si>
    <r>
      <rPr>
        <sz val="10"/>
        <color indexed="8"/>
        <rFont val="宋体"/>
        <family val="0"/>
      </rPr>
      <t>四川省巴中市人民检察院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办案部门</t>
    </r>
  </si>
  <si>
    <r>
      <rPr>
        <sz val="10"/>
        <color indexed="8"/>
        <rFont val="宋体"/>
        <family val="0"/>
      </rPr>
      <t>年度资金总额：</t>
    </r>
    <r>
      <rPr>
        <sz val="10"/>
        <color indexed="8"/>
        <rFont val="Times New Roman"/>
        <family val="0"/>
      </rPr>
      <t>162.4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</si>
  <si>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　其中：财政拨款</t>
    </r>
    <r>
      <rPr>
        <sz val="10"/>
        <color indexed="8"/>
        <rFont val="Times New Roman"/>
        <family val="0"/>
      </rPr>
      <t>162.4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</si>
  <si>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Times New Roman"/>
        <family val="0"/>
      </rPr>
      <t xml:space="preserve">  </t>
    </r>
    <r>
      <rPr>
        <sz val="10"/>
        <color indexed="8"/>
        <rFont val="宋体"/>
        <family val="0"/>
      </rPr>
      <t>完成扫黑除恶等各类办案任务，提升干警从检能力，提高办案质量，打击违法犯罪。促进法治公平，彰显司法正义，实现社会长治久安。</t>
    </r>
  </si>
  <si>
    <r>
      <rPr>
        <sz val="10"/>
        <color indexed="8"/>
        <rFont val="宋体"/>
        <family val="0"/>
      </rPr>
      <t>一级</t>
    </r>
    <r>
      <rPr>
        <sz val="10"/>
        <color indexed="8"/>
        <rFont val="Times New Roman"/>
        <family val="0"/>
      </rPr>
      <t xml:space="preserve">    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</si>
  <si>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Times New Roman"/>
        <family val="0"/>
      </rPr>
      <t xml:space="preserve">         </t>
    </r>
    <r>
      <rPr>
        <sz val="10"/>
        <color indexed="8"/>
        <rFont val="宋体"/>
        <family val="0"/>
      </rPr>
      <t>及文字描述）</t>
    </r>
  </si>
  <si>
    <r>
      <rPr>
        <sz val="10"/>
        <color indexed="8"/>
        <rFont val="宋体"/>
        <family val="0"/>
      </rPr>
      <t>办理群众信访数</t>
    </r>
  </si>
  <si>
    <r>
      <rPr>
        <sz val="10"/>
        <color indexed="8"/>
        <rFont val="Times New Roman"/>
        <family val="0"/>
      </rPr>
      <t>≥150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方正书宋_GBK"/>
        <family val="0"/>
      </rPr>
      <t>年</t>
    </r>
  </si>
  <si>
    <r>
      <rPr>
        <sz val="10"/>
        <color indexed="8"/>
        <rFont val="宋体"/>
        <family val="0"/>
      </rPr>
      <t>立案办理公益诉讼案件数</t>
    </r>
  </si>
  <si>
    <r>
      <rPr>
        <sz val="10"/>
        <color indexed="8"/>
        <rFont val="Times New Roman"/>
        <family val="0"/>
      </rPr>
      <t>≥1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方正书宋_GBK"/>
        <family val="0"/>
      </rPr>
      <t>年</t>
    </r>
  </si>
  <si>
    <r>
      <rPr>
        <sz val="10"/>
        <color indexed="8"/>
        <rFont val="宋体"/>
        <family val="0"/>
      </rPr>
      <t>办理公益诉讼请示案件数</t>
    </r>
  </si>
  <si>
    <r>
      <rPr>
        <sz val="10"/>
        <color indexed="8"/>
        <rFont val="Times New Roman"/>
        <family val="0"/>
      </rPr>
      <t>≥10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方正书宋_GBK"/>
        <family val="0"/>
      </rPr>
      <t>年</t>
    </r>
  </si>
  <si>
    <r>
      <rPr>
        <sz val="10"/>
        <color indexed="8"/>
        <rFont val="宋体"/>
        <family val="0"/>
      </rPr>
      <t>开展社区矫正监督检察</t>
    </r>
  </si>
  <si>
    <r>
      <rPr>
        <sz val="10"/>
        <color indexed="8"/>
        <rFont val="Times New Roman"/>
        <family val="0"/>
      </rPr>
      <t>≥5</t>
    </r>
    <r>
      <rPr>
        <sz val="11"/>
        <color indexed="8"/>
        <rFont val="宋体"/>
        <family val="0"/>
      </rPr>
      <t>次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方正书宋_GBK"/>
        <family val="0"/>
      </rPr>
      <t>年</t>
    </r>
  </si>
  <si>
    <r>
      <rPr>
        <sz val="10"/>
        <color indexed="8"/>
        <rFont val="宋体"/>
        <family val="0"/>
      </rPr>
      <t>对全市社区矫正检察工作进行督导</t>
    </r>
  </si>
  <si>
    <r>
      <rPr>
        <sz val="10"/>
        <color indexed="8"/>
        <rFont val="Times New Roman"/>
        <family val="0"/>
      </rPr>
      <t>≥</t>
    </r>
    <r>
      <rPr>
        <sz val="11"/>
        <color indexed="8"/>
        <rFont val="Times New Roman"/>
        <family val="0"/>
      </rPr>
      <t>20</t>
    </r>
    <r>
      <rPr>
        <sz val="11"/>
        <color indexed="8"/>
        <rFont val="宋体"/>
        <family val="0"/>
      </rPr>
      <t>次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</si>
  <si>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办理扫黑除恶及诉讼案件</t>
    </r>
  </si>
  <si>
    <r>
      <rPr>
        <sz val="10"/>
        <color indexed="8"/>
        <rFont val="Times New Roman"/>
        <family val="0"/>
      </rPr>
      <t>≥</t>
    </r>
    <r>
      <rPr>
        <sz val="11"/>
        <color indexed="8"/>
        <rFont val="Times New Roman"/>
        <family val="0"/>
      </rPr>
      <t>5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</si>
  <si>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办理组织卖淫等各类影响社会治安案件</t>
    </r>
  </si>
  <si>
    <r>
      <rPr>
        <sz val="10"/>
        <color indexed="8"/>
        <rFont val="Times New Roman"/>
        <family val="0"/>
      </rPr>
      <t>≥</t>
    </r>
    <r>
      <rPr>
        <sz val="11"/>
        <color indexed="8"/>
        <rFont val="Times New Roman"/>
        <family val="0"/>
      </rPr>
      <t>40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</si>
  <si>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办理职务犯罪案件</t>
    </r>
  </si>
  <si>
    <r>
      <rPr>
        <sz val="10"/>
        <color indexed="8"/>
        <rFont val="Times New Roman"/>
        <family val="0"/>
      </rPr>
      <t>≥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</si>
  <si>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办理民事、行政等诉讼监督案件</t>
    </r>
  </si>
  <si>
    <r>
      <rPr>
        <sz val="10"/>
        <color indexed="8"/>
        <rFont val="Times New Roman"/>
        <family val="0"/>
      </rPr>
      <t>≥</t>
    </r>
    <r>
      <rPr>
        <sz val="11"/>
        <color indexed="8"/>
        <rFont val="Times New Roman"/>
        <family val="0"/>
      </rPr>
      <t>50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</si>
  <si>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刑事提出抗诉数</t>
    </r>
  </si>
  <si>
    <r>
      <rPr>
        <sz val="10"/>
        <color indexed="8"/>
        <rFont val="Times New Roman"/>
        <family val="0"/>
      </rPr>
      <t>≥</t>
    </r>
    <r>
      <rPr>
        <sz val="11"/>
        <color indexed="8"/>
        <rFont val="Times New Roman"/>
        <family val="0"/>
      </rPr>
      <t>10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</si>
  <si>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办理其它各类案件</t>
    </r>
  </si>
  <si>
    <r>
      <rPr>
        <sz val="10"/>
        <color indexed="8"/>
        <rFont val="Times New Roman"/>
        <family val="0"/>
      </rPr>
      <t>≥</t>
    </r>
    <r>
      <rPr>
        <sz val="11"/>
        <color indexed="8"/>
        <rFont val="Times New Roman"/>
        <family val="0"/>
      </rPr>
      <t>100</t>
    </r>
    <r>
      <rPr>
        <sz val="11"/>
        <color indexed="8"/>
        <rFont val="宋体"/>
        <family val="0"/>
      </rPr>
      <t>件</t>
    </r>
    <r>
      <rPr>
        <sz val="11"/>
        <color indexed="8"/>
        <rFont val="Times New Roman"/>
        <family val="0"/>
      </rPr>
      <t>/</t>
    </r>
    <r>
      <rPr>
        <sz val="11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</si>
  <si>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案件办理要求</t>
    </r>
  </si>
  <si>
    <r>
      <rPr>
        <sz val="10"/>
        <color indexed="8"/>
        <rFont val="宋体"/>
        <family val="0"/>
      </rPr>
      <t>各办案部门办理各类案件</t>
    </r>
  </si>
  <si>
    <r>
      <rPr>
        <sz val="10"/>
        <color indexed="8"/>
        <rFont val="宋体"/>
        <family val="0"/>
      </rPr>
      <t>差旅费、办公费等支出</t>
    </r>
  </si>
  <si>
    <r>
      <rPr>
        <sz val="10"/>
        <color indexed="8"/>
        <rFont val="Times New Roman"/>
        <family val="0"/>
      </rPr>
      <t>162.4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</si>
  <si>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保障群众合法权益，开展司法救助</t>
    </r>
  </si>
  <si>
    <r>
      <rPr>
        <sz val="10"/>
        <color indexed="8"/>
        <rFont val="Times New Roman"/>
        <family val="0"/>
      </rPr>
      <t>≥</t>
    </r>
    <r>
      <rPr>
        <sz val="11"/>
        <color indexed="8"/>
        <rFont val="Times New Roman"/>
        <family val="0"/>
      </rPr>
      <t>5</t>
    </r>
    <r>
      <rPr>
        <sz val="11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</si>
  <si>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追缴生态修复费用</t>
    </r>
  </si>
  <si>
    <r>
      <rPr>
        <sz val="10"/>
        <color indexed="8"/>
        <rFont val="Times New Roman"/>
        <family val="0"/>
      </rPr>
      <t>≥1</t>
    </r>
    <r>
      <rPr>
        <sz val="11"/>
        <color indexed="8"/>
        <rFont val="方正书宋_GBK"/>
        <family val="0"/>
      </rPr>
      <t>万元</t>
    </r>
  </si>
  <si>
    <r>
      <rPr>
        <sz val="10"/>
        <color indexed="8"/>
        <rFont val="宋体"/>
        <family val="0"/>
      </rPr>
      <t>促进法治公平，彰显司法正义</t>
    </r>
  </si>
  <si>
    <r>
      <rPr>
        <sz val="10"/>
        <color indexed="8"/>
        <rFont val="宋体"/>
        <family val="0"/>
      </rPr>
      <t>环境和谐美好宜居，天更蓝水更绿山更青</t>
    </r>
  </si>
  <si>
    <r>
      <rPr>
        <sz val="10"/>
        <color indexed="8"/>
        <rFont val="宋体"/>
        <family val="0"/>
      </rPr>
      <t>社会长治久安</t>
    </r>
  </si>
  <si>
    <r>
      <rPr>
        <sz val="10"/>
        <color indexed="8"/>
        <rFont val="宋体"/>
        <family val="0"/>
      </rPr>
      <t>当事人满意度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</si>
</sst>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00"/>
  </numFmts>
  <fonts count="80">
    <font>
      <sz val="9"/>
      <name val="宋体"/>
      <family val="0"/>
    </font>
    <font>
      <sz val="11"/>
      <name val="宋体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Times New Roman"/>
      <family val="0"/>
    </font>
    <font>
      <b/>
      <sz val="42"/>
      <name val="Times New Roman"/>
      <family val="0"/>
    </font>
    <font>
      <b/>
      <sz val="26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方正书宋_GBK"/>
      <family val="0"/>
    </font>
    <font>
      <b/>
      <sz val="42"/>
      <name val="宋体"/>
      <family val="0"/>
    </font>
    <font>
      <b/>
      <sz val="2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Times New Roman"/>
      <family val="0"/>
    </font>
    <font>
      <b/>
      <sz val="16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1"/>
      <color rgb="FF000000"/>
      <name val="Times New Roman"/>
      <family val="0"/>
    </font>
    <font>
      <sz val="16"/>
      <color rgb="FF000000"/>
      <name val="方正小标宋简体"/>
      <family val="0"/>
    </font>
    <font>
      <sz val="16"/>
      <color rgb="FF000000"/>
      <name val="Times New Roman"/>
      <family val="0"/>
    </font>
    <font>
      <b/>
      <sz val="11"/>
      <color rgb="FF000000"/>
      <name val="Times New Roman"/>
      <family val="0"/>
    </font>
    <font>
      <sz val="11"/>
      <color rgb="FF000000"/>
      <name val="宋体"/>
      <family val="0"/>
    </font>
    <font>
      <sz val="11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17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3" fillId="0" borderId="3" applyNumberFormat="0" applyFill="0" applyAlignment="0" applyProtection="0"/>
    <xf numFmtId="176" fontId="30" fillId="0" borderId="0" applyFont="0" applyFill="0" applyBorder="0" applyAlignment="0" applyProtection="0"/>
    <xf numFmtId="0" fontId="49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9" fillId="11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48" fillId="12" borderId="0" applyNumberFormat="0" applyBorder="0" applyAlignment="0" applyProtection="0"/>
    <xf numFmtId="178" fontId="30" fillId="0" borderId="0" applyFont="0" applyFill="0" applyBorder="0" applyAlignment="0" applyProtection="0"/>
    <xf numFmtId="0" fontId="48" fillId="13" borderId="0" applyNumberFormat="0" applyBorder="0" applyAlignment="0" applyProtection="0"/>
    <xf numFmtId="0" fontId="57" fillId="14" borderId="4" applyNumberFormat="0" applyAlignment="0" applyProtection="0"/>
    <xf numFmtId="0" fontId="58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59" fillId="18" borderId="4" applyNumberFormat="0" applyAlignment="0" applyProtection="0"/>
    <xf numFmtId="0" fontId="60" fillId="14" borderId="5" applyNumberFormat="0" applyAlignment="0" applyProtection="0"/>
    <xf numFmtId="0" fontId="61" fillId="19" borderId="6" applyNumberFormat="0" applyAlignment="0" applyProtection="0"/>
    <xf numFmtId="0" fontId="62" fillId="0" borderId="7" applyNumberFormat="0" applyFill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63" fillId="22" borderId="8" applyNumberFormat="0" applyFont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66" fillId="25" borderId="0" applyNumberFormat="0" applyBorder="0" applyAlignment="0" applyProtection="0"/>
    <xf numFmtId="0" fontId="48" fillId="26" borderId="0" applyNumberFormat="0" applyBorder="0" applyAlignment="0" applyProtection="0"/>
    <xf numFmtId="0" fontId="67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textRotation="255" wrapText="1"/>
    </xf>
    <xf numFmtId="0" fontId="72" fillId="0" borderId="9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justify" vertical="center" wrapText="1"/>
    </xf>
    <xf numFmtId="0" fontId="71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9" fontId="7" fillId="0" borderId="9" xfId="0" applyNumberFormat="1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vertical="center" wrapText="1"/>
    </xf>
    <xf numFmtId="0" fontId="74" fillId="0" borderId="9" xfId="0" applyFont="1" applyFill="1" applyBorder="1" applyAlignment="1">
      <alignment horizontal="justify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justify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vertical="center"/>
    </xf>
    <xf numFmtId="0" fontId="74" fillId="0" borderId="11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left" vertical="center" wrapText="1"/>
    </xf>
    <xf numFmtId="0" fontId="74" fillId="0" borderId="9" xfId="0" applyFont="1" applyFill="1" applyBorder="1" applyAlignment="1">
      <alignment vertical="center" wrapText="1"/>
    </xf>
    <xf numFmtId="0" fontId="74" fillId="0" borderId="17" xfId="0" applyFont="1" applyFill="1" applyBorder="1" applyAlignment="1">
      <alignment vertical="center" wrapText="1"/>
    </xf>
    <xf numFmtId="0" fontId="74" fillId="0" borderId="19" xfId="0" applyFont="1" applyFill="1" applyBorder="1" applyAlignment="1">
      <alignment vertical="center" wrapText="1"/>
    </xf>
    <xf numFmtId="0" fontId="74" fillId="0" borderId="18" xfId="0" applyFont="1" applyFill="1" applyBorder="1" applyAlignment="1">
      <alignment vertical="center" wrapText="1"/>
    </xf>
    <xf numFmtId="0" fontId="74" fillId="0" borderId="17" xfId="0" applyFont="1" applyFill="1" applyBorder="1" applyAlignment="1">
      <alignment horizontal="justify" vertical="center" wrapText="1"/>
    </xf>
    <xf numFmtId="0" fontId="74" fillId="0" borderId="19" xfId="0" applyFont="1" applyFill="1" applyBorder="1" applyAlignment="1">
      <alignment horizontal="justify" vertical="center" wrapText="1"/>
    </xf>
    <xf numFmtId="0" fontId="74" fillId="0" borderId="18" xfId="0" applyFont="1" applyFill="1" applyBorder="1" applyAlignment="1">
      <alignment horizontal="justify" vertical="center" wrapText="1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49" fontId="15" fillId="33" borderId="0" xfId="0" applyNumberFormat="1" applyFont="1" applyFill="1" applyAlignment="1" applyProtection="1">
      <alignment horizontal="center" vertical="center"/>
      <protection/>
    </xf>
    <xf numFmtId="49" fontId="16" fillId="0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vertical="center"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left" vertical="center" wrapText="1"/>
      <protection/>
    </xf>
    <xf numFmtId="4" fontId="14" fillId="0" borderId="9" xfId="0" applyNumberFormat="1" applyFont="1" applyFill="1" applyBorder="1" applyAlignment="1" applyProtection="1">
      <alignment horizontal="right" vertical="center" wrapText="1"/>
      <protection/>
    </xf>
    <xf numFmtId="4" fontId="14" fillId="0" borderId="26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33" borderId="0" xfId="0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right" vertical="center"/>
    </xf>
    <xf numFmtId="49" fontId="15" fillId="33" borderId="0" xfId="0" applyNumberFormat="1" applyFont="1" applyFill="1" applyAlignment="1" applyProtection="1">
      <alignment horizontal="centerContinuous" vertical="center"/>
      <protection/>
    </xf>
    <xf numFmtId="49" fontId="17" fillId="0" borderId="0" xfId="0" applyNumberFormat="1" applyFont="1" applyFill="1" applyAlignment="1">
      <alignment horizontal="left" vertical="center"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49" fontId="14" fillId="33" borderId="25" xfId="0" applyNumberFormat="1" applyFont="1" applyFill="1" applyBorder="1" applyAlignment="1" applyProtection="1">
      <alignment horizontal="center" vertical="center" wrapText="1"/>
      <protection/>
    </xf>
    <xf numFmtId="49" fontId="14" fillId="33" borderId="9" xfId="0" applyNumberFormat="1" applyFont="1" applyFill="1" applyBorder="1" applyAlignment="1" applyProtection="1">
      <alignment horizontal="center" vertical="center" wrapText="1"/>
      <protection/>
    </xf>
    <xf numFmtId="49" fontId="14" fillId="0" borderId="27" xfId="0" applyNumberFormat="1" applyFont="1" applyFill="1" applyBorder="1" applyAlignment="1" applyProtection="1">
      <alignment horizontal="center" vertical="center" wrapText="1"/>
      <protection/>
    </xf>
    <xf numFmtId="49" fontId="14" fillId="33" borderId="27" xfId="0" applyNumberFormat="1" applyFont="1" applyFill="1" applyBorder="1" applyAlignment="1" applyProtection="1">
      <alignment horizontal="center" vertical="center" wrapText="1"/>
      <protection/>
    </xf>
    <xf numFmtId="49" fontId="14" fillId="33" borderId="24" xfId="0" applyNumberFormat="1" applyFont="1" applyFill="1" applyBorder="1" applyAlignment="1" applyProtection="1">
      <alignment horizontal="center" vertical="center" wrapText="1"/>
      <protection/>
    </xf>
    <xf numFmtId="3" fontId="14" fillId="0" borderId="28" xfId="0" applyNumberFormat="1" applyFont="1" applyFill="1" applyBorder="1" applyAlignment="1" applyProtection="1">
      <alignment horizontal="center" vertical="center" wrapText="1"/>
      <protection/>
    </xf>
    <xf numFmtId="3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49" fontId="14" fillId="0" borderId="25" xfId="0" applyNumberFormat="1" applyFont="1" applyFill="1" applyBorder="1" applyAlignment="1" applyProtection="1">
      <alignment horizontal="centerContinuous" vertical="center"/>
      <protection/>
    </xf>
    <xf numFmtId="49" fontId="14" fillId="0" borderId="26" xfId="0" applyNumberFormat="1" applyFont="1" applyFill="1" applyBorder="1" applyAlignment="1" applyProtection="1">
      <alignment horizontal="centerContinuous" vertical="center"/>
      <protection/>
    </xf>
    <xf numFmtId="49" fontId="14" fillId="0" borderId="29" xfId="0" applyNumberFormat="1" applyFont="1" applyFill="1" applyBorder="1" applyAlignment="1" applyProtection="1">
      <alignment horizontal="center" vertical="center" wrapText="1"/>
      <protection/>
    </xf>
    <xf numFmtId="49" fontId="14" fillId="33" borderId="29" xfId="0" applyNumberFormat="1" applyFont="1" applyFill="1" applyBorder="1" applyAlignment="1" applyProtection="1">
      <alignment horizontal="center" vertical="center" wrapText="1"/>
      <protection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0" borderId="28" xfId="0" applyNumberFormat="1" applyFont="1" applyFill="1" applyBorder="1" applyAlignment="1" applyProtection="1">
      <alignment horizontal="centerContinuous" vertical="center"/>
      <protection/>
    </xf>
    <xf numFmtId="0" fontId="14" fillId="33" borderId="29" xfId="0" applyNumberFormat="1" applyFont="1" applyFill="1" applyBorder="1" applyAlignment="1" applyProtection="1">
      <alignment horizontal="center" vertical="center" wrapText="1"/>
      <protection/>
    </xf>
    <xf numFmtId="0" fontId="14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0" fillId="0" borderId="30" xfId="0" applyNumberForma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left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3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28" xfId="0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4" xfId="0" applyNumberFormat="1" applyFont="1" applyFill="1" applyBorder="1" applyAlignment="1">
      <alignment horizontal="centerContinuous" vertical="center"/>
    </xf>
    <xf numFmtId="0" fontId="0" fillId="0" borderId="27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33" borderId="33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/>
    </xf>
    <xf numFmtId="0" fontId="22" fillId="33" borderId="0" xfId="0" applyNumberFormat="1" applyFont="1" applyFill="1" applyAlignment="1">
      <alignment/>
    </xf>
    <xf numFmtId="0" fontId="21" fillId="33" borderId="0" xfId="0" applyNumberFormat="1" applyFont="1" applyFill="1" applyAlignment="1">
      <alignment/>
    </xf>
    <xf numFmtId="0" fontId="0" fillId="33" borderId="25" xfId="0" applyNumberFormat="1" applyFont="1" applyFill="1" applyBorder="1" applyAlignment="1" applyProtection="1">
      <alignment horizontal="centerContinuous" vertical="center"/>
      <protection/>
    </xf>
    <xf numFmtId="0" fontId="0" fillId="33" borderId="24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21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8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0" fontId="0" fillId="0" borderId="26" xfId="0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9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9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Continuous" vertical="center"/>
    </xf>
    <xf numFmtId="0" fontId="0" fillId="0" borderId="29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left" vertical="center"/>
    </xf>
    <xf numFmtId="4" fontId="0" fillId="0" borderId="2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247" customWidth="1"/>
    <col min="2" max="2" width="178.66015625" style="247" customWidth="1"/>
    <col min="3" max="16384" width="9.16015625" style="247" customWidth="1"/>
  </cols>
  <sheetData>
    <row r="1" ht="57.75" customHeight="1">
      <c r="A1" s="248"/>
    </row>
    <row r="2" ht="84" customHeight="1">
      <c r="B2" s="249" t="s">
        <v>0</v>
      </c>
    </row>
    <row r="3" ht="159" customHeight="1">
      <c r="B3" s="249" t="s">
        <v>1</v>
      </c>
    </row>
    <row r="4" ht="102" customHeight="1">
      <c r="B4" s="250" t="s">
        <v>2</v>
      </c>
    </row>
  </sheetData>
  <sheetProtection/>
  <printOptions horizontalCentered="1" verticalCentered="1"/>
  <pageMargins left="0.7499999887361302" right="0.7499999887361302" top="0.826388888888888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03"/>
      <c r="B1" s="103"/>
      <c r="C1" s="103"/>
      <c r="D1" s="103"/>
      <c r="E1" s="103"/>
      <c r="F1" s="103"/>
      <c r="G1" s="103"/>
      <c r="H1" s="130" t="s">
        <v>372</v>
      </c>
    </row>
    <row r="2" spans="1:8" ht="17.25" customHeight="1">
      <c r="A2" s="120" t="s">
        <v>373</v>
      </c>
      <c r="B2" s="121"/>
      <c r="C2" s="121"/>
      <c r="D2" s="121"/>
      <c r="E2" s="121"/>
      <c r="F2" s="121"/>
      <c r="G2" s="121"/>
      <c r="H2" s="121"/>
    </row>
    <row r="3" spans="1:8" ht="12.75" customHeight="1">
      <c r="A3" s="122" t="s">
        <v>5</v>
      </c>
      <c r="B3" s="122"/>
      <c r="C3" s="103"/>
      <c r="D3" s="103"/>
      <c r="E3" s="103"/>
      <c r="F3" s="103"/>
      <c r="G3" s="103"/>
      <c r="H3" s="130" t="s">
        <v>6</v>
      </c>
    </row>
    <row r="4" spans="1:8" ht="14.25" customHeight="1">
      <c r="A4" s="123" t="s">
        <v>70</v>
      </c>
      <c r="B4" s="123" t="s">
        <v>374</v>
      </c>
      <c r="C4" s="124" t="s">
        <v>375</v>
      </c>
      <c r="D4" s="125"/>
      <c r="E4" s="124"/>
      <c r="F4" s="124"/>
      <c r="G4" s="124"/>
      <c r="H4" s="124"/>
    </row>
    <row r="5" spans="1:8" ht="13.5" customHeight="1">
      <c r="A5" s="123"/>
      <c r="B5" s="123"/>
      <c r="C5" s="126" t="s">
        <v>58</v>
      </c>
      <c r="D5" s="127" t="s">
        <v>267</v>
      </c>
      <c r="E5" s="131" t="s">
        <v>376</v>
      </c>
      <c r="F5" s="131"/>
      <c r="G5" s="131"/>
      <c r="H5" s="123" t="s">
        <v>272</v>
      </c>
    </row>
    <row r="6" spans="1:8" ht="25.5" customHeight="1">
      <c r="A6" s="117"/>
      <c r="B6" s="117"/>
      <c r="C6" s="128"/>
      <c r="D6" s="127"/>
      <c r="E6" s="132" t="s">
        <v>74</v>
      </c>
      <c r="F6" s="132" t="s">
        <v>377</v>
      </c>
      <c r="G6" s="132" t="s">
        <v>378</v>
      </c>
      <c r="H6" s="117"/>
    </row>
    <row r="7" spans="1:9" ht="19.5" customHeight="1">
      <c r="A7" s="114"/>
      <c r="B7" s="114" t="s">
        <v>58</v>
      </c>
      <c r="C7" s="118">
        <v>46.8</v>
      </c>
      <c r="D7" s="129">
        <v>0</v>
      </c>
      <c r="E7" s="118">
        <v>42.8</v>
      </c>
      <c r="F7" s="133">
        <v>42.8</v>
      </c>
      <c r="G7" s="118">
        <v>0</v>
      </c>
      <c r="H7" s="119">
        <v>4</v>
      </c>
      <c r="I7" s="103"/>
    </row>
    <row r="8" spans="1:8" ht="19.5" customHeight="1">
      <c r="A8" s="114" t="s">
        <v>79</v>
      </c>
      <c r="B8" s="114" t="s">
        <v>80</v>
      </c>
      <c r="C8" s="118">
        <v>46.8</v>
      </c>
      <c r="D8" s="129">
        <v>0</v>
      </c>
      <c r="E8" s="118">
        <v>42.8</v>
      </c>
      <c r="F8" s="133">
        <v>42.8</v>
      </c>
      <c r="G8" s="118">
        <v>0</v>
      </c>
      <c r="H8" s="119">
        <v>4</v>
      </c>
    </row>
    <row r="9" spans="1:8" ht="12.75" customHeight="1">
      <c r="A9" s="103"/>
      <c r="B9" s="103"/>
      <c r="C9" s="103"/>
      <c r="D9" s="103"/>
      <c r="E9" s="103"/>
      <c r="F9" s="103"/>
      <c r="G9" s="103"/>
      <c r="H9" s="103"/>
    </row>
    <row r="10" spans="2:8" ht="12.75" customHeight="1">
      <c r="B10" s="103"/>
      <c r="C10" s="103"/>
      <c r="D10" s="103"/>
      <c r="E10" s="103"/>
      <c r="F10" s="103"/>
      <c r="G10" s="103"/>
      <c r="H10" s="103"/>
    </row>
    <row r="11" spans="2:8" ht="12.75" customHeight="1">
      <c r="B11" s="103"/>
      <c r="C11" s="103"/>
      <c r="D11" s="103"/>
      <c r="E11" s="103"/>
      <c r="F11" s="103"/>
      <c r="G11" s="103"/>
      <c r="H11" s="103"/>
    </row>
    <row r="12" spans="2:7" ht="12.75" customHeight="1">
      <c r="B12" s="103"/>
      <c r="G12" s="103"/>
    </row>
    <row r="13" spans="2:7" ht="12.75" customHeight="1">
      <c r="B13" s="103"/>
      <c r="G13" s="103"/>
    </row>
    <row r="14" spans="2:7" ht="12.75" customHeight="1">
      <c r="B14" s="103"/>
      <c r="D14" s="103"/>
      <c r="F14" s="103"/>
      <c r="G14" s="103"/>
    </row>
    <row r="15" spans="2:7" ht="12.75" customHeight="1">
      <c r="B15" s="103"/>
      <c r="G15" s="103"/>
    </row>
    <row r="16" spans="2:7" ht="12.75" customHeight="1">
      <c r="B16" s="103"/>
      <c r="F16" s="103"/>
      <c r="G16" s="103"/>
    </row>
    <row r="17" spans="2:6" ht="12.75" customHeight="1">
      <c r="B17" s="103"/>
      <c r="F17" s="103"/>
    </row>
    <row r="18" ht="12.75" customHeight="1">
      <c r="B18" s="103"/>
    </row>
    <row r="19" spans="2:5" ht="12.75" customHeight="1">
      <c r="B19" s="103"/>
      <c r="C19" s="103"/>
      <c r="E19" s="103"/>
    </row>
    <row r="20" spans="3:6" ht="12.75" customHeight="1">
      <c r="C20" s="103"/>
      <c r="F20" s="103"/>
    </row>
    <row r="21" spans="3:4" ht="12.75" customHeight="1">
      <c r="C21" s="103"/>
      <c r="D21" s="103"/>
    </row>
    <row r="22" ht="12.75" customHeight="1">
      <c r="D22" s="103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D21" sqref="D2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16" t="s">
        <v>379</v>
      </c>
    </row>
    <row r="2" spans="1:7" ht="21" customHeight="1">
      <c r="A2" s="104" t="s">
        <v>380</v>
      </c>
      <c r="B2" s="104"/>
      <c r="C2" s="104"/>
      <c r="D2" s="104"/>
      <c r="E2" s="104"/>
      <c r="F2" s="104"/>
      <c r="G2" s="104"/>
    </row>
    <row r="3" spans="1:7" ht="12.75" customHeight="1">
      <c r="A3" s="134" t="s">
        <v>5</v>
      </c>
      <c r="C3" s="106"/>
      <c r="D3" s="106"/>
      <c r="E3" s="106"/>
      <c r="G3" s="116" t="s">
        <v>6</v>
      </c>
    </row>
    <row r="4" spans="1:7" ht="29.25" customHeight="1">
      <c r="A4" s="107" t="s">
        <v>69</v>
      </c>
      <c r="B4" s="108" t="s">
        <v>70</v>
      </c>
      <c r="C4" s="135" t="s">
        <v>71</v>
      </c>
      <c r="D4" s="110" t="s">
        <v>356</v>
      </c>
      <c r="E4" s="110" t="s">
        <v>58</v>
      </c>
      <c r="F4" s="117" t="s">
        <v>128</v>
      </c>
      <c r="G4" s="117" t="s">
        <v>129</v>
      </c>
    </row>
    <row r="5" spans="1:7" ht="19.5" customHeight="1">
      <c r="A5" s="111"/>
      <c r="B5" s="112"/>
      <c r="C5" s="113"/>
      <c r="D5" s="114"/>
      <c r="E5" s="118"/>
      <c r="F5" s="119"/>
      <c r="G5" s="119"/>
    </row>
    <row r="6" spans="1:7" ht="9.75" customHeight="1">
      <c r="A6" s="115" t="s">
        <v>381</v>
      </c>
      <c r="B6" s="115"/>
      <c r="C6" s="115"/>
      <c r="D6" s="115"/>
      <c r="E6" s="115"/>
      <c r="F6" s="115"/>
      <c r="G6" s="115"/>
    </row>
    <row r="7" spans="1:7" ht="9.75" customHeight="1">
      <c r="A7" s="115"/>
      <c r="B7" s="115"/>
      <c r="C7" s="115"/>
      <c r="D7" s="115"/>
      <c r="E7" s="115"/>
      <c r="F7" s="115"/>
      <c r="G7" s="115"/>
    </row>
    <row r="8" spans="1:7" ht="9.75" customHeight="1">
      <c r="A8" s="115"/>
      <c r="B8" s="115"/>
      <c r="C8" s="115"/>
      <c r="D8" s="115"/>
      <c r="E8" s="115"/>
      <c r="F8" s="115"/>
      <c r="G8" s="115"/>
    </row>
    <row r="9" spans="3:6" ht="12">
      <c r="C9" s="103"/>
      <c r="D9" s="103"/>
      <c r="E9" s="103"/>
      <c r="F9" s="103"/>
    </row>
    <row r="10" spans="3:6" ht="12">
      <c r="C10" s="103"/>
      <c r="E10" s="103"/>
      <c r="F10" s="103"/>
    </row>
    <row r="11" spans="3:5" ht="12">
      <c r="C11" s="103"/>
      <c r="E11" s="103"/>
    </row>
    <row r="12" spans="3:5" ht="12">
      <c r="C12" s="103"/>
      <c r="D12" s="103"/>
      <c r="E12" s="103"/>
    </row>
    <row r="13" spans="3:5" ht="12">
      <c r="C13" s="103"/>
      <c r="D13" s="103"/>
      <c r="E13" s="103"/>
    </row>
    <row r="14" spans="3:5" ht="12">
      <c r="C14" s="103"/>
      <c r="D14" s="103"/>
      <c r="E14" s="103"/>
    </row>
    <row r="15" spans="3:5" ht="12">
      <c r="C15" s="103"/>
      <c r="D15" s="103"/>
      <c r="E15" s="103"/>
    </row>
    <row r="16" spans="3:5" ht="12">
      <c r="C16" s="103"/>
      <c r="D16" s="103"/>
      <c r="E16" s="103"/>
    </row>
    <row r="17" spans="3:5" ht="12">
      <c r="C17" s="103"/>
      <c r="D17" s="103"/>
      <c r="E17" s="103"/>
    </row>
    <row r="18" spans="3:5" ht="12">
      <c r="C18" s="103"/>
      <c r="D18" s="103"/>
      <c r="E18" s="103"/>
    </row>
    <row r="19" spans="3:4" ht="12">
      <c r="C19" s="103"/>
      <c r="D19" s="103"/>
    </row>
    <row r="20" spans="3:4" ht="12">
      <c r="C20" s="103"/>
      <c r="D20" s="103"/>
    </row>
    <row r="21" spans="3:4" ht="12">
      <c r="C21" s="103"/>
      <c r="D21" s="103"/>
    </row>
    <row r="22" ht="12">
      <c r="D22" s="103"/>
    </row>
    <row r="27" ht="12">
      <c r="C27" s="103"/>
    </row>
  </sheetData>
  <sheetProtection/>
  <mergeCells count="1">
    <mergeCell ref="A6:G8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03"/>
      <c r="B1" s="103"/>
      <c r="C1" s="103"/>
      <c r="D1" s="103"/>
      <c r="E1" s="103"/>
      <c r="F1" s="103"/>
      <c r="G1" s="103"/>
      <c r="H1" s="130" t="s">
        <v>382</v>
      </c>
    </row>
    <row r="2" spans="1:8" ht="17.25" customHeight="1">
      <c r="A2" s="120" t="s">
        <v>383</v>
      </c>
      <c r="B2" s="121"/>
      <c r="C2" s="121"/>
      <c r="D2" s="121"/>
      <c r="E2" s="121"/>
      <c r="F2" s="121"/>
      <c r="G2" s="121"/>
      <c r="H2" s="121"/>
    </row>
    <row r="3" spans="1:8" ht="12.75" customHeight="1">
      <c r="A3" s="122" t="s">
        <v>5</v>
      </c>
      <c r="B3" s="122"/>
      <c r="C3" s="103"/>
      <c r="D3" s="103"/>
      <c r="E3" s="103"/>
      <c r="F3" s="103"/>
      <c r="G3" s="103"/>
      <c r="H3" s="130" t="s">
        <v>6</v>
      </c>
    </row>
    <row r="4" spans="1:8" ht="14.25" customHeight="1">
      <c r="A4" s="123" t="s">
        <v>70</v>
      </c>
      <c r="B4" s="123" t="s">
        <v>374</v>
      </c>
      <c r="C4" s="124" t="s">
        <v>384</v>
      </c>
      <c r="D4" s="125"/>
      <c r="E4" s="124"/>
      <c r="F4" s="124"/>
      <c r="G4" s="124"/>
      <c r="H4" s="124"/>
    </row>
    <row r="5" spans="1:8" ht="13.5" customHeight="1">
      <c r="A5" s="123"/>
      <c r="B5" s="123"/>
      <c r="C5" s="126" t="s">
        <v>58</v>
      </c>
      <c r="D5" s="127" t="s">
        <v>267</v>
      </c>
      <c r="E5" s="131" t="s">
        <v>376</v>
      </c>
      <c r="F5" s="131"/>
      <c r="G5" s="131"/>
      <c r="H5" s="123" t="s">
        <v>272</v>
      </c>
    </row>
    <row r="6" spans="1:8" ht="25.5" customHeight="1">
      <c r="A6" s="117"/>
      <c r="B6" s="117"/>
      <c r="C6" s="128"/>
      <c r="D6" s="127"/>
      <c r="E6" s="132" t="s">
        <v>74</v>
      </c>
      <c r="F6" s="132" t="s">
        <v>377</v>
      </c>
      <c r="G6" s="132" t="s">
        <v>378</v>
      </c>
      <c r="H6" s="117"/>
    </row>
    <row r="7" spans="1:9" ht="19.5" customHeight="1">
      <c r="A7" s="114"/>
      <c r="B7" s="114"/>
      <c r="C7" s="118"/>
      <c r="D7" s="129"/>
      <c r="E7" s="118"/>
      <c r="F7" s="133"/>
      <c r="G7" s="118"/>
      <c r="H7" s="119"/>
      <c r="I7" s="103"/>
    </row>
    <row r="8" spans="1:8" ht="12.75" customHeight="1">
      <c r="A8" s="115" t="s">
        <v>381</v>
      </c>
      <c r="B8" s="115"/>
      <c r="C8" s="115"/>
      <c r="D8" s="115"/>
      <c r="E8" s="115"/>
      <c r="F8" s="115"/>
      <c r="G8" s="115"/>
      <c r="H8" s="115"/>
    </row>
    <row r="9" spans="1:8" ht="12.75" customHeight="1">
      <c r="A9" s="115"/>
      <c r="B9" s="115"/>
      <c r="C9" s="115"/>
      <c r="D9" s="115"/>
      <c r="E9" s="115"/>
      <c r="F9" s="115"/>
      <c r="G9" s="115"/>
      <c r="H9" s="115"/>
    </row>
    <row r="10" spans="1:8" ht="12.75" customHeight="1">
      <c r="A10" s="103"/>
      <c r="B10" s="103"/>
      <c r="C10" s="103"/>
      <c r="D10" s="103"/>
      <c r="E10" s="103"/>
      <c r="F10" s="103"/>
      <c r="G10" s="103"/>
      <c r="H10" s="103"/>
    </row>
    <row r="11" spans="1:7" ht="12.75" customHeight="1">
      <c r="A11" s="103"/>
      <c r="B11" s="103"/>
      <c r="C11" s="103"/>
      <c r="D11" s="103"/>
      <c r="E11" s="103"/>
      <c r="F11" s="103"/>
      <c r="G11" s="103"/>
    </row>
    <row r="12" spans="2:7" ht="12.75" customHeight="1">
      <c r="B12" s="103"/>
      <c r="C12" s="103"/>
      <c r="D12" s="103"/>
      <c r="E12" s="103"/>
      <c r="F12" s="103"/>
      <c r="G12" s="103"/>
    </row>
    <row r="13" spans="2:7" ht="12.75" customHeight="1">
      <c r="B13" s="103"/>
      <c r="C13" s="103"/>
      <c r="D13" s="103"/>
      <c r="E13" s="103"/>
      <c r="F13" s="103"/>
      <c r="G13" s="103"/>
    </row>
    <row r="14" spans="2:6" ht="12.75" customHeight="1">
      <c r="B14" s="103"/>
      <c r="D14" s="103"/>
      <c r="E14" s="103"/>
      <c r="F14" s="103"/>
    </row>
    <row r="15" spans="2:6" ht="12.75" customHeight="1">
      <c r="B15" s="103"/>
      <c r="F15" s="103"/>
    </row>
    <row r="16" spans="2:6" ht="12.75" customHeight="1">
      <c r="B16" s="103"/>
      <c r="E16" s="103"/>
      <c r="F16" s="103"/>
    </row>
    <row r="17" spans="2:6" ht="12.75" customHeight="1">
      <c r="B17" s="103"/>
      <c r="C17" s="103"/>
      <c r="E17" s="103"/>
      <c r="F17" s="103"/>
    </row>
    <row r="18" ht="12">
      <c r="B18" s="103"/>
    </row>
    <row r="19" spans="2:3" ht="12">
      <c r="B19" s="103"/>
      <c r="C19" s="103"/>
    </row>
    <row r="20" ht="12">
      <c r="C20" s="103"/>
    </row>
  </sheetData>
  <sheetProtection/>
  <mergeCells count="7">
    <mergeCell ref="A3:B3"/>
    <mergeCell ref="A4:A6"/>
    <mergeCell ref="B4:B6"/>
    <mergeCell ref="C5:C6"/>
    <mergeCell ref="D5:D6"/>
    <mergeCell ref="H5:H6"/>
    <mergeCell ref="A8:H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16" t="s">
        <v>385</v>
      </c>
    </row>
    <row r="2" spans="1:7" ht="21" customHeight="1">
      <c r="A2" s="104" t="s">
        <v>386</v>
      </c>
      <c r="B2" s="104"/>
      <c r="C2" s="104"/>
      <c r="D2" s="104"/>
      <c r="E2" s="104"/>
      <c r="F2" s="104"/>
      <c r="G2" s="104"/>
    </row>
    <row r="3" spans="1:7" ht="12.75" customHeight="1">
      <c r="A3" s="105" t="s">
        <v>5</v>
      </c>
      <c r="C3" s="106"/>
      <c r="D3" s="106"/>
      <c r="E3" s="106"/>
      <c r="G3" s="116" t="s">
        <v>6</v>
      </c>
    </row>
    <row r="4" spans="1:7" ht="30.75" customHeight="1">
      <c r="A4" s="107" t="s">
        <v>69</v>
      </c>
      <c r="B4" s="108" t="s">
        <v>70</v>
      </c>
      <c r="C4" s="109" t="s">
        <v>71</v>
      </c>
      <c r="D4" s="110" t="s">
        <v>356</v>
      </c>
      <c r="E4" s="110" t="s">
        <v>58</v>
      </c>
      <c r="F4" s="117" t="s">
        <v>128</v>
      </c>
      <c r="G4" s="117" t="s">
        <v>129</v>
      </c>
    </row>
    <row r="5" spans="1:7" ht="16.5" customHeight="1">
      <c r="A5" s="111"/>
      <c r="B5" s="112"/>
      <c r="C5" s="113"/>
      <c r="D5" s="114"/>
      <c r="E5" s="118"/>
      <c r="F5" s="119"/>
      <c r="G5" s="119"/>
    </row>
    <row r="6" spans="1:7" ht="12.75" customHeight="1">
      <c r="A6" s="115" t="s">
        <v>381</v>
      </c>
      <c r="B6" s="115"/>
      <c r="C6" s="115"/>
      <c r="D6" s="115"/>
      <c r="E6" s="115"/>
      <c r="F6" s="115"/>
      <c r="G6" s="115"/>
    </row>
    <row r="7" spans="1:7" ht="12.75" customHeight="1">
      <c r="A7" s="115"/>
      <c r="B7" s="115"/>
      <c r="C7" s="115"/>
      <c r="D7" s="115"/>
      <c r="E7" s="115"/>
      <c r="F7" s="115"/>
      <c r="G7" s="115"/>
    </row>
    <row r="8" spans="1:7" ht="12.75" customHeight="1">
      <c r="A8" s="103"/>
      <c r="B8" s="103"/>
      <c r="C8" s="103"/>
      <c r="D8" s="103"/>
      <c r="E8" s="103"/>
      <c r="F8" s="103"/>
      <c r="G8" s="103"/>
    </row>
    <row r="9" spans="1:7" ht="12.75" customHeight="1">
      <c r="A9" s="103"/>
      <c r="B9" s="103"/>
      <c r="C9" s="103"/>
      <c r="D9" s="103"/>
      <c r="E9" s="103"/>
      <c r="F9" s="103"/>
      <c r="G9" s="103"/>
    </row>
    <row r="10" spans="1:7" ht="12.75" customHeight="1">
      <c r="A10" s="103"/>
      <c r="B10" s="103"/>
      <c r="C10" s="103"/>
      <c r="D10" s="103"/>
      <c r="E10" s="103"/>
      <c r="F10" s="103"/>
      <c r="G10" s="103"/>
    </row>
    <row r="11" spans="1:6" ht="12.75" customHeight="1">
      <c r="A11" s="103"/>
      <c r="B11" s="103"/>
      <c r="C11" s="103"/>
      <c r="D11" s="103"/>
      <c r="F11" s="103"/>
    </row>
    <row r="12" spans="1:6" ht="12.75" customHeight="1">
      <c r="A12" s="103"/>
      <c r="B12" s="103"/>
      <c r="C12" s="103"/>
      <c r="D12" s="103"/>
      <c r="F12" s="103"/>
    </row>
    <row r="13" spans="1:6" ht="12.75" customHeight="1">
      <c r="A13" s="103"/>
      <c r="B13" s="103"/>
      <c r="C13" s="103"/>
      <c r="D13" s="103"/>
      <c r="E13" s="103"/>
      <c r="F13" s="103"/>
    </row>
    <row r="14" spans="1:6" ht="12.75" customHeight="1">
      <c r="A14" s="103"/>
      <c r="B14" s="103"/>
      <c r="C14" s="103"/>
      <c r="D14" s="103"/>
      <c r="E14" s="103"/>
      <c r="F14" s="103"/>
    </row>
    <row r="15" spans="1:5" ht="12.75" customHeight="1">
      <c r="A15" s="103"/>
      <c r="C15" s="103"/>
      <c r="D15" s="103"/>
      <c r="E15" s="103"/>
    </row>
    <row r="16" spans="1:5" ht="12.75" customHeight="1">
      <c r="A16" s="103"/>
      <c r="B16" s="103"/>
      <c r="C16" s="103"/>
      <c r="D16" s="103"/>
      <c r="E16" s="103"/>
    </row>
    <row r="17" spans="2:5" ht="12.75" customHeight="1">
      <c r="B17" s="103"/>
      <c r="C17" s="103"/>
      <c r="D17" s="103"/>
      <c r="E17" s="103"/>
    </row>
    <row r="18" spans="2:5" ht="12.75" customHeight="1">
      <c r="B18" s="103"/>
      <c r="C18" s="103"/>
      <c r="D18" s="103"/>
      <c r="E18" s="103"/>
    </row>
    <row r="19" spans="2:4" ht="12.75" customHeight="1">
      <c r="B19" s="103"/>
      <c r="C19" s="103"/>
      <c r="D19" s="103"/>
    </row>
    <row r="20" spans="3:4" ht="12.75" customHeight="1">
      <c r="C20" s="103"/>
      <c r="D20" s="103"/>
    </row>
    <row r="21" spans="3:4" ht="12.75" customHeight="1">
      <c r="C21" s="103"/>
      <c r="D21" s="103"/>
    </row>
    <row r="22" ht="12.75" customHeight="1">
      <c r="C22" s="103"/>
    </row>
    <row r="23" ht="12.75" customHeight="1">
      <c r="C23" s="103"/>
    </row>
    <row r="24" ht="12.75" customHeight="1">
      <c r="C24" s="103"/>
    </row>
  </sheetData>
  <sheetProtection/>
  <mergeCells count="1">
    <mergeCell ref="A6:G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H5" sqref="H5:H6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M1" s="68"/>
      <c r="N1" s="82" t="s">
        <v>387</v>
      </c>
    </row>
    <row r="2" spans="1:13" ht="18.75" customHeight="1">
      <c r="A2" s="84" t="s">
        <v>388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68"/>
    </row>
    <row r="3" spans="1:14" ht="18.75" customHeight="1">
      <c r="A3" s="85" t="s">
        <v>389</v>
      </c>
      <c r="B3" s="71"/>
      <c r="C3" s="71"/>
      <c r="D3" s="71"/>
      <c r="E3" s="71"/>
      <c r="F3" s="71"/>
      <c r="G3" s="71"/>
      <c r="H3" s="71"/>
      <c r="I3" s="71"/>
      <c r="J3" s="68"/>
      <c r="K3" s="68"/>
      <c r="M3" s="68"/>
      <c r="N3" s="83" t="s">
        <v>6</v>
      </c>
    </row>
    <row r="4" spans="1:14" ht="18.75" customHeight="1">
      <c r="A4" s="86" t="s">
        <v>356</v>
      </c>
      <c r="B4" s="86" t="s">
        <v>390</v>
      </c>
      <c r="C4" s="87" t="s">
        <v>391</v>
      </c>
      <c r="D4" s="87" t="s">
        <v>392</v>
      </c>
      <c r="E4" s="95" t="s">
        <v>393</v>
      </c>
      <c r="F4" s="96"/>
      <c r="G4" s="96"/>
      <c r="H4" s="96"/>
      <c r="I4" s="96"/>
      <c r="J4" s="96"/>
      <c r="K4" s="96"/>
      <c r="L4" s="100"/>
      <c r="M4" s="100"/>
      <c r="N4" s="100"/>
    </row>
    <row r="5" spans="1:14" ht="18.75" customHeight="1">
      <c r="A5" s="86"/>
      <c r="B5" s="86"/>
      <c r="C5" s="87"/>
      <c r="D5" s="88"/>
      <c r="E5" s="97" t="s">
        <v>58</v>
      </c>
      <c r="F5" s="97" t="s">
        <v>394</v>
      </c>
      <c r="G5" s="97" t="s">
        <v>395</v>
      </c>
      <c r="H5" s="98" t="s">
        <v>185</v>
      </c>
      <c r="I5" s="98" t="s">
        <v>396</v>
      </c>
      <c r="J5" s="98" t="s">
        <v>397</v>
      </c>
      <c r="K5" s="101" t="s">
        <v>398</v>
      </c>
      <c r="L5" s="101" t="s">
        <v>399</v>
      </c>
      <c r="M5" s="101" t="s">
        <v>400</v>
      </c>
      <c r="N5" s="101" t="s">
        <v>401</v>
      </c>
    </row>
    <row r="6" spans="1:14" ht="33" customHeight="1">
      <c r="A6" s="89"/>
      <c r="B6" s="89"/>
      <c r="C6" s="90"/>
      <c r="D6" s="91"/>
      <c r="E6" s="99"/>
      <c r="F6" s="99"/>
      <c r="G6" s="99"/>
      <c r="H6" s="91"/>
      <c r="I6" s="91"/>
      <c r="J6" s="91"/>
      <c r="K6" s="102"/>
      <c r="L6" s="102"/>
      <c r="M6" s="102"/>
      <c r="N6" s="102"/>
    </row>
    <row r="7" spans="1:15" ht="21" customHeight="1">
      <c r="A7" s="77"/>
      <c r="B7" s="74" t="s">
        <v>58</v>
      </c>
      <c r="C7" s="92">
        <v>0</v>
      </c>
      <c r="D7" s="93"/>
      <c r="E7" s="81">
        <v>71.562</v>
      </c>
      <c r="F7" s="81">
        <v>71.562</v>
      </c>
      <c r="G7" s="81">
        <v>0</v>
      </c>
      <c r="H7" s="78">
        <v>0</v>
      </c>
      <c r="I7" s="79">
        <v>0</v>
      </c>
      <c r="J7" s="81">
        <v>0</v>
      </c>
      <c r="K7" s="81">
        <v>0</v>
      </c>
      <c r="L7" s="81">
        <v>0</v>
      </c>
      <c r="M7" s="81">
        <v>0</v>
      </c>
      <c r="N7" s="78">
        <v>0</v>
      </c>
      <c r="O7" s="103"/>
    </row>
    <row r="8" spans="1:15" ht="21" customHeight="1">
      <c r="A8" s="77" t="s">
        <v>402</v>
      </c>
      <c r="B8" s="74"/>
      <c r="C8" s="92">
        <v>0</v>
      </c>
      <c r="D8" s="93"/>
      <c r="E8" s="81">
        <v>71.562</v>
      </c>
      <c r="F8" s="81">
        <v>71.562</v>
      </c>
      <c r="G8" s="81">
        <v>0</v>
      </c>
      <c r="H8" s="78">
        <v>0</v>
      </c>
      <c r="I8" s="79">
        <v>0</v>
      </c>
      <c r="J8" s="81">
        <v>0</v>
      </c>
      <c r="K8" s="81">
        <v>0</v>
      </c>
      <c r="L8" s="81">
        <v>0</v>
      </c>
      <c r="M8" s="81">
        <v>0</v>
      </c>
      <c r="N8" s="78">
        <v>0</v>
      </c>
      <c r="O8" s="103"/>
    </row>
    <row r="9" spans="1:15" ht="21" customHeight="1">
      <c r="A9" s="77" t="s">
        <v>403</v>
      </c>
      <c r="B9" s="74"/>
      <c r="C9" s="92">
        <v>0</v>
      </c>
      <c r="D9" s="93"/>
      <c r="E9" s="81">
        <v>71.562</v>
      </c>
      <c r="F9" s="81">
        <v>71.562</v>
      </c>
      <c r="G9" s="81">
        <v>0</v>
      </c>
      <c r="H9" s="78">
        <v>0</v>
      </c>
      <c r="I9" s="79">
        <v>0</v>
      </c>
      <c r="J9" s="81">
        <v>0</v>
      </c>
      <c r="K9" s="81">
        <v>0</v>
      </c>
      <c r="L9" s="81">
        <v>0</v>
      </c>
      <c r="M9" s="81">
        <v>0</v>
      </c>
      <c r="N9" s="78">
        <v>0</v>
      </c>
      <c r="O9" s="103"/>
    </row>
    <row r="10" spans="1:15" ht="21" customHeight="1">
      <c r="A10" s="77" t="s">
        <v>404</v>
      </c>
      <c r="B10" s="74" t="s">
        <v>405</v>
      </c>
      <c r="C10" s="92">
        <v>0</v>
      </c>
      <c r="D10" s="93"/>
      <c r="E10" s="81">
        <v>20</v>
      </c>
      <c r="F10" s="81">
        <v>20</v>
      </c>
      <c r="G10" s="81">
        <v>0</v>
      </c>
      <c r="H10" s="78">
        <v>0</v>
      </c>
      <c r="I10" s="79">
        <v>0</v>
      </c>
      <c r="J10" s="81">
        <v>0</v>
      </c>
      <c r="K10" s="81">
        <v>0</v>
      </c>
      <c r="L10" s="81">
        <v>0</v>
      </c>
      <c r="M10" s="81">
        <v>0</v>
      </c>
      <c r="N10" s="78">
        <v>0</v>
      </c>
      <c r="O10" s="103"/>
    </row>
    <row r="11" spans="1:15" ht="21" customHeight="1">
      <c r="A11" s="77" t="s">
        <v>406</v>
      </c>
      <c r="B11" s="74" t="s">
        <v>405</v>
      </c>
      <c r="C11" s="92">
        <v>0</v>
      </c>
      <c r="D11" s="93"/>
      <c r="E11" s="81">
        <v>45</v>
      </c>
      <c r="F11" s="81">
        <v>45</v>
      </c>
      <c r="G11" s="81">
        <v>0</v>
      </c>
      <c r="H11" s="78">
        <v>0</v>
      </c>
      <c r="I11" s="79">
        <v>0</v>
      </c>
      <c r="J11" s="81">
        <v>0</v>
      </c>
      <c r="K11" s="81">
        <v>0</v>
      </c>
      <c r="L11" s="81">
        <v>0</v>
      </c>
      <c r="M11" s="81">
        <v>0</v>
      </c>
      <c r="N11" s="78">
        <v>0</v>
      </c>
      <c r="O11" s="103"/>
    </row>
    <row r="12" spans="1:15" ht="33" customHeight="1">
      <c r="A12" s="77" t="s">
        <v>407</v>
      </c>
      <c r="B12" s="74" t="s">
        <v>408</v>
      </c>
      <c r="C12" s="92">
        <v>0</v>
      </c>
      <c r="D12" s="93"/>
      <c r="E12" s="81">
        <v>6.562</v>
      </c>
      <c r="F12" s="81">
        <v>6.562</v>
      </c>
      <c r="G12" s="81">
        <v>0</v>
      </c>
      <c r="H12" s="78">
        <v>0</v>
      </c>
      <c r="I12" s="79">
        <v>0</v>
      </c>
      <c r="J12" s="81">
        <v>0</v>
      </c>
      <c r="K12" s="81">
        <v>0</v>
      </c>
      <c r="L12" s="81">
        <v>0</v>
      </c>
      <c r="M12" s="81">
        <v>0</v>
      </c>
      <c r="N12" s="78">
        <v>0</v>
      </c>
      <c r="O12" s="103"/>
    </row>
    <row r="13" spans="1:14" ht="18.75" customHeight="1">
      <c r="A13" s="68"/>
      <c r="B13" s="94"/>
      <c r="C13" s="68"/>
      <c r="D13" s="94"/>
      <c r="E13" s="68"/>
      <c r="F13" s="94"/>
      <c r="G13" s="68"/>
      <c r="H13" s="94"/>
      <c r="I13" s="94"/>
      <c r="J13" s="94"/>
      <c r="K13" s="94"/>
      <c r="L13" s="94"/>
      <c r="M13" s="68"/>
      <c r="N13" s="103"/>
    </row>
    <row r="14" spans="1:14" ht="18.75" customHeight="1">
      <c r="A14" s="68"/>
      <c r="B14" s="94"/>
      <c r="C14" s="68"/>
      <c r="D14" s="68"/>
      <c r="E14" s="68"/>
      <c r="F14" s="68"/>
      <c r="G14" s="68"/>
      <c r="H14" s="94"/>
      <c r="I14" s="94"/>
      <c r="J14" s="94"/>
      <c r="K14" s="68"/>
      <c r="L14" s="94"/>
      <c r="M14" s="68"/>
      <c r="N14" s="103"/>
    </row>
    <row r="15" spans="1:14" ht="18.75" customHeight="1">
      <c r="A15" s="68"/>
      <c r="B15" s="68"/>
      <c r="C15" s="94"/>
      <c r="D15" s="94"/>
      <c r="E15" s="68"/>
      <c r="F15" s="68"/>
      <c r="G15" s="68"/>
      <c r="H15" s="68"/>
      <c r="I15" s="94"/>
      <c r="J15" s="94"/>
      <c r="K15" s="94"/>
      <c r="L15" s="94"/>
      <c r="M15" s="68"/>
      <c r="N15" s="103"/>
    </row>
    <row r="16" spans="1:14" ht="18.75" customHeight="1">
      <c r="A16" s="68"/>
      <c r="B16" s="68"/>
      <c r="C16" s="68"/>
      <c r="D16" s="68"/>
      <c r="E16" s="68"/>
      <c r="F16" s="68"/>
      <c r="G16" s="68"/>
      <c r="H16" s="68"/>
      <c r="I16" s="94"/>
      <c r="J16" s="68"/>
      <c r="K16" s="94"/>
      <c r="L16" s="68"/>
      <c r="M16" s="94"/>
      <c r="N16" s="103"/>
    </row>
    <row r="17" spans="1:13" ht="18.75" customHeight="1">
      <c r="A17" s="68"/>
      <c r="B17" s="68"/>
      <c r="C17" s="68"/>
      <c r="D17" s="68"/>
      <c r="E17" s="68"/>
      <c r="F17" s="68"/>
      <c r="G17" s="68"/>
      <c r="H17" s="68"/>
      <c r="I17" s="68"/>
      <c r="J17" s="94"/>
      <c r="K17" s="68"/>
      <c r="L17" s="68"/>
      <c r="M17" s="94"/>
    </row>
    <row r="18" ht="12.75" customHeight="1">
      <c r="L18" s="103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showGridLines="0" showZeros="0" zoomScale="130" zoomScaleNormal="130" workbookViewId="0" topLeftCell="A1">
      <selection activeCell="F8" sqref="F8"/>
    </sheetView>
  </sheetViews>
  <sheetFormatPr defaultColWidth="9.16015625" defaultRowHeight="12.75" customHeight="1"/>
  <cols>
    <col min="1" max="3" width="22" style="0" customWidth="1"/>
    <col min="4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M1" s="68"/>
      <c r="N1" s="82" t="s">
        <v>409</v>
      </c>
    </row>
    <row r="2" spans="1:14" ht="18.75" customHeight="1">
      <c r="A2" s="69" t="s">
        <v>410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67" customFormat="1" ht="30.75" customHeight="1">
      <c r="A3" s="70" t="s">
        <v>389</v>
      </c>
      <c r="B3" s="71"/>
      <c r="C3" s="71"/>
      <c r="D3" s="71"/>
      <c r="E3" s="71"/>
      <c r="F3" s="71"/>
      <c r="G3" s="71"/>
      <c r="H3" s="71"/>
      <c r="I3" s="71"/>
      <c r="J3" s="68"/>
      <c r="K3" s="68"/>
      <c r="M3" s="68"/>
      <c r="N3" s="83" t="s">
        <v>6</v>
      </c>
    </row>
    <row r="4" spans="1:14" s="67" customFormat="1" ht="30.75" customHeight="1">
      <c r="A4" s="72" t="s">
        <v>411</v>
      </c>
      <c r="B4" s="72" t="s">
        <v>374</v>
      </c>
      <c r="C4" s="72" t="s">
        <v>356</v>
      </c>
      <c r="D4" s="72" t="s">
        <v>412</v>
      </c>
      <c r="E4" s="72" t="s">
        <v>413</v>
      </c>
      <c r="F4" s="72" t="s">
        <v>392</v>
      </c>
      <c r="G4" s="72" t="s">
        <v>414</v>
      </c>
      <c r="H4" s="72" t="s">
        <v>393</v>
      </c>
      <c r="I4" s="72"/>
      <c r="J4" s="72"/>
      <c r="K4" s="72"/>
      <c r="L4" s="72"/>
      <c r="M4" s="72"/>
      <c r="N4" s="72"/>
    </row>
    <row r="5" spans="1:14" s="67" customFormat="1" ht="54" customHeight="1">
      <c r="A5" s="72"/>
      <c r="B5" s="72"/>
      <c r="C5" s="73"/>
      <c r="D5" s="73"/>
      <c r="E5" s="72"/>
      <c r="F5" s="72"/>
      <c r="G5" s="73"/>
      <c r="H5" s="75" t="s">
        <v>58</v>
      </c>
      <c r="I5" s="75" t="s">
        <v>415</v>
      </c>
      <c r="J5" s="80" t="s">
        <v>395</v>
      </c>
      <c r="K5" s="80" t="s">
        <v>416</v>
      </c>
      <c r="L5" s="80" t="s">
        <v>396</v>
      </c>
      <c r="M5" s="80" t="s">
        <v>397</v>
      </c>
      <c r="N5" s="80" t="s">
        <v>401</v>
      </c>
    </row>
    <row r="6" spans="1:14" s="67" customFormat="1" ht="30.75" customHeight="1">
      <c r="A6" s="74"/>
      <c r="B6" s="74" t="s">
        <v>58</v>
      </c>
      <c r="C6" s="74"/>
      <c r="D6" s="74"/>
      <c r="E6" s="76">
        <v>0</v>
      </c>
      <c r="F6" s="77"/>
      <c r="G6" s="78">
        <v>0</v>
      </c>
      <c r="H6" s="79">
        <v>65</v>
      </c>
      <c r="I6" s="81">
        <v>65</v>
      </c>
      <c r="J6" s="81">
        <v>0</v>
      </c>
      <c r="K6" s="81">
        <v>0</v>
      </c>
      <c r="L6" s="81">
        <v>0</v>
      </c>
      <c r="M6" s="81">
        <v>0</v>
      </c>
      <c r="N6" s="78">
        <v>0</v>
      </c>
    </row>
    <row r="7" spans="1:14" s="67" customFormat="1" ht="30.75" customHeight="1">
      <c r="A7" s="74" t="s">
        <v>417</v>
      </c>
      <c r="B7" s="74" t="s">
        <v>402</v>
      </c>
      <c r="C7" s="74"/>
      <c r="D7" s="74"/>
      <c r="E7" s="76">
        <v>0</v>
      </c>
      <c r="F7" s="77"/>
      <c r="G7" s="78">
        <v>0</v>
      </c>
      <c r="H7" s="79">
        <v>65</v>
      </c>
      <c r="I7" s="81">
        <v>65</v>
      </c>
      <c r="J7" s="81">
        <v>0</v>
      </c>
      <c r="K7" s="81">
        <v>0</v>
      </c>
      <c r="L7" s="81">
        <v>0</v>
      </c>
      <c r="M7" s="81">
        <v>0</v>
      </c>
      <c r="N7" s="78">
        <v>0</v>
      </c>
    </row>
    <row r="8" spans="1:14" s="67" customFormat="1" ht="30.75" customHeight="1">
      <c r="A8" s="74" t="s">
        <v>191</v>
      </c>
      <c r="B8" s="74" t="s">
        <v>403</v>
      </c>
      <c r="C8" s="74" t="s">
        <v>265</v>
      </c>
      <c r="D8" s="74"/>
      <c r="E8" s="76">
        <v>0</v>
      </c>
      <c r="F8" s="77"/>
      <c r="G8" s="78">
        <v>0</v>
      </c>
      <c r="H8" s="79">
        <v>65</v>
      </c>
      <c r="I8" s="81">
        <v>65</v>
      </c>
      <c r="J8" s="81">
        <v>0</v>
      </c>
      <c r="K8" s="81">
        <v>0</v>
      </c>
      <c r="L8" s="81">
        <v>0</v>
      </c>
      <c r="M8" s="81">
        <v>0</v>
      </c>
      <c r="N8" s="78">
        <v>0</v>
      </c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30" zoomScaleNormal="130" zoomScaleSheetLayoutView="100" workbookViewId="0" topLeftCell="A1">
      <selection activeCell="E11" sqref="E11:G11"/>
    </sheetView>
  </sheetViews>
  <sheetFormatPr defaultColWidth="9.33203125" defaultRowHeight="11.25"/>
  <cols>
    <col min="1" max="1" width="12" style="47" bestFit="1" customWidth="1"/>
    <col min="2" max="2" width="10" style="48" customWidth="1"/>
    <col min="3" max="3" width="18.83203125" style="48" customWidth="1"/>
    <col min="4" max="4" width="61" style="48" customWidth="1"/>
    <col min="5" max="7" width="13.16015625" style="48" customWidth="1"/>
  </cols>
  <sheetData>
    <row r="1" spans="1:7" ht="42" customHeight="1">
      <c r="A1" s="49" t="s">
        <v>418</v>
      </c>
      <c r="B1" s="50"/>
      <c r="C1" s="50"/>
      <c r="D1" s="50"/>
      <c r="E1" s="50"/>
      <c r="F1" s="50"/>
      <c r="G1" s="50"/>
    </row>
    <row r="2" spans="1:7" ht="19.5" customHeight="1">
      <c r="A2" s="51" t="s">
        <v>419</v>
      </c>
      <c r="B2" s="51"/>
      <c r="C2" s="51"/>
      <c r="D2" s="52" t="s">
        <v>420</v>
      </c>
      <c r="E2" s="52"/>
      <c r="F2" s="52"/>
      <c r="G2" s="52"/>
    </row>
    <row r="3" spans="1:7" ht="19.5" customHeight="1">
      <c r="A3" s="51" t="s">
        <v>421</v>
      </c>
      <c r="B3" s="52" t="s">
        <v>422</v>
      </c>
      <c r="C3" s="52"/>
      <c r="D3" s="52" t="s">
        <v>423</v>
      </c>
      <c r="E3" s="52" t="s">
        <v>424</v>
      </c>
      <c r="F3" s="52"/>
      <c r="G3" s="52"/>
    </row>
    <row r="4" spans="1:7" ht="19.5" customHeight="1">
      <c r="A4" s="51"/>
      <c r="B4" s="52"/>
      <c r="C4" s="52"/>
      <c r="D4" s="52"/>
      <c r="E4" s="52" t="s">
        <v>425</v>
      </c>
      <c r="F4" s="52" t="s">
        <v>426</v>
      </c>
      <c r="G4" s="52" t="s">
        <v>427</v>
      </c>
    </row>
    <row r="5" spans="1:7" ht="19.5" customHeight="1">
      <c r="A5" s="51"/>
      <c r="B5" s="52" t="s">
        <v>425</v>
      </c>
      <c r="C5" s="52"/>
      <c r="D5" s="52"/>
      <c r="E5" s="52">
        <f aca="true" t="shared" si="0" ref="E5:E8">F5+G5</f>
        <v>2256.89</v>
      </c>
      <c r="F5" s="52">
        <f>F6+F7+F8</f>
        <v>2256.89</v>
      </c>
      <c r="G5" s="52"/>
    </row>
    <row r="6" spans="1:7" ht="33" customHeight="1">
      <c r="A6" s="51"/>
      <c r="B6" s="52" t="s">
        <v>428</v>
      </c>
      <c r="C6" s="52"/>
      <c r="D6" s="45" t="s">
        <v>429</v>
      </c>
      <c r="E6" s="52">
        <f t="shared" si="0"/>
        <v>1594.59</v>
      </c>
      <c r="F6" s="52">
        <v>1594.59</v>
      </c>
      <c r="G6" s="45"/>
    </row>
    <row r="7" spans="1:7" ht="33" customHeight="1">
      <c r="A7" s="51"/>
      <c r="B7" s="53" t="s">
        <v>430</v>
      </c>
      <c r="C7" s="52"/>
      <c r="D7" s="54" t="s">
        <v>431</v>
      </c>
      <c r="E7" s="52">
        <v>432.3</v>
      </c>
      <c r="F7" s="52">
        <v>432.3</v>
      </c>
      <c r="G7" s="45"/>
    </row>
    <row r="8" spans="1:7" ht="54" customHeight="1">
      <c r="A8" s="51"/>
      <c r="B8" s="53" t="s">
        <v>432</v>
      </c>
      <c r="C8" s="52"/>
      <c r="D8" s="54" t="s">
        <v>433</v>
      </c>
      <c r="E8" s="52">
        <f t="shared" si="0"/>
        <v>230</v>
      </c>
      <c r="F8" s="52">
        <v>230</v>
      </c>
      <c r="G8" s="45"/>
    </row>
    <row r="9" spans="1:7" ht="51" customHeight="1">
      <c r="A9" s="51" t="s">
        <v>434</v>
      </c>
      <c r="B9" s="45" t="s">
        <v>435</v>
      </c>
      <c r="C9" s="45"/>
      <c r="D9" s="45"/>
      <c r="E9" s="45"/>
      <c r="F9" s="45"/>
      <c r="G9" s="45"/>
    </row>
    <row r="10" spans="1:7" ht="33" customHeight="1">
      <c r="A10" s="51" t="s">
        <v>436</v>
      </c>
      <c r="B10" s="52" t="s">
        <v>437</v>
      </c>
      <c r="C10" s="52" t="s">
        <v>438</v>
      </c>
      <c r="D10" s="52" t="s">
        <v>439</v>
      </c>
      <c r="E10" s="52" t="s">
        <v>440</v>
      </c>
      <c r="F10" s="52"/>
      <c r="G10" s="52"/>
    </row>
    <row r="11" spans="1:7" ht="19.5" customHeight="1">
      <c r="A11" s="51"/>
      <c r="B11" s="55" t="s">
        <v>441</v>
      </c>
      <c r="C11" s="52" t="s">
        <v>442</v>
      </c>
      <c r="D11" s="46" t="s">
        <v>443</v>
      </c>
      <c r="E11" s="60" t="s">
        <v>444</v>
      </c>
      <c r="F11" s="60"/>
      <c r="G11" s="60"/>
    </row>
    <row r="12" spans="1:7" ht="19.5" customHeight="1">
      <c r="A12" s="51"/>
      <c r="B12" s="56"/>
      <c r="C12" s="52"/>
      <c r="D12" s="46" t="s">
        <v>445</v>
      </c>
      <c r="E12" s="60" t="s">
        <v>446</v>
      </c>
      <c r="F12" s="60"/>
      <c r="G12" s="60"/>
    </row>
    <row r="13" spans="1:7" ht="19.5" customHeight="1">
      <c r="A13" s="51"/>
      <c r="B13" s="56"/>
      <c r="C13" s="52"/>
      <c r="D13" s="46" t="s">
        <v>447</v>
      </c>
      <c r="E13" s="60" t="s">
        <v>448</v>
      </c>
      <c r="F13" s="60"/>
      <c r="G13" s="60"/>
    </row>
    <row r="14" spans="1:7" ht="19.5" customHeight="1">
      <c r="A14" s="51"/>
      <c r="B14" s="56"/>
      <c r="C14" s="52"/>
      <c r="D14" s="46" t="s">
        <v>449</v>
      </c>
      <c r="E14" s="60" t="s">
        <v>450</v>
      </c>
      <c r="F14" s="60"/>
      <c r="G14" s="60"/>
    </row>
    <row r="15" spans="1:7" ht="19.5" customHeight="1">
      <c r="A15" s="51"/>
      <c r="B15" s="56"/>
      <c r="C15" s="52"/>
      <c r="D15" s="46" t="s">
        <v>451</v>
      </c>
      <c r="E15" s="60" t="s">
        <v>452</v>
      </c>
      <c r="F15" s="60"/>
      <c r="G15" s="60"/>
    </row>
    <row r="16" spans="1:7" ht="19.5" customHeight="1">
      <c r="A16" s="51"/>
      <c r="B16" s="56"/>
      <c r="C16" s="52"/>
      <c r="D16" s="46" t="s">
        <v>453</v>
      </c>
      <c r="E16" s="61" t="s">
        <v>454</v>
      </c>
      <c r="F16" s="62"/>
      <c r="G16" s="63"/>
    </row>
    <row r="17" spans="1:7" ht="19.5" customHeight="1">
      <c r="A17" s="51"/>
      <c r="B17" s="56"/>
      <c r="C17" s="52"/>
      <c r="D17" s="46" t="s">
        <v>455</v>
      </c>
      <c r="E17" s="61" t="s">
        <v>456</v>
      </c>
      <c r="F17" s="62"/>
      <c r="G17" s="63"/>
    </row>
    <row r="18" spans="1:7" ht="19.5" customHeight="1">
      <c r="A18" s="51"/>
      <c r="B18" s="56"/>
      <c r="C18" s="52"/>
      <c r="D18" s="57" t="s">
        <v>457</v>
      </c>
      <c r="E18" s="60" t="s">
        <v>458</v>
      </c>
      <c r="F18" s="60"/>
      <c r="G18" s="60"/>
    </row>
    <row r="19" spans="1:7" ht="19.5" customHeight="1">
      <c r="A19" s="51"/>
      <c r="B19" s="56"/>
      <c r="C19" s="52"/>
      <c r="D19" s="57" t="s">
        <v>459</v>
      </c>
      <c r="E19" s="60" t="s">
        <v>460</v>
      </c>
      <c r="F19" s="60"/>
      <c r="G19" s="60"/>
    </row>
    <row r="20" spans="1:7" ht="19.5" customHeight="1">
      <c r="A20" s="51"/>
      <c r="B20" s="56"/>
      <c r="C20" s="52"/>
      <c r="D20" s="57" t="s">
        <v>461</v>
      </c>
      <c r="E20" s="60" t="s">
        <v>462</v>
      </c>
      <c r="F20" s="60"/>
      <c r="G20" s="60"/>
    </row>
    <row r="21" spans="1:7" ht="19.5" customHeight="1">
      <c r="A21" s="51"/>
      <c r="B21" s="56"/>
      <c r="C21" s="52"/>
      <c r="D21" s="46" t="s">
        <v>463</v>
      </c>
      <c r="E21" s="61" t="s">
        <v>464</v>
      </c>
      <c r="F21" s="62"/>
      <c r="G21" s="63"/>
    </row>
    <row r="22" spans="1:7" ht="19.5" customHeight="1">
      <c r="A22" s="51"/>
      <c r="B22" s="56"/>
      <c r="C22" s="52" t="s">
        <v>465</v>
      </c>
      <c r="D22" s="45" t="s">
        <v>466</v>
      </c>
      <c r="E22" s="46" t="s">
        <v>467</v>
      </c>
      <c r="F22" s="46"/>
      <c r="G22" s="46"/>
    </row>
    <row r="23" spans="1:7" ht="19.5" customHeight="1">
      <c r="A23" s="51"/>
      <c r="B23" s="56"/>
      <c r="C23" s="52"/>
      <c r="D23" s="45" t="s">
        <v>468</v>
      </c>
      <c r="E23" s="60" t="s">
        <v>469</v>
      </c>
      <c r="F23" s="60"/>
      <c r="G23" s="60"/>
    </row>
    <row r="24" spans="1:7" ht="19.5" customHeight="1">
      <c r="A24" s="51"/>
      <c r="B24" s="56"/>
      <c r="C24" s="52"/>
      <c r="D24" s="45" t="s">
        <v>470</v>
      </c>
      <c r="E24" s="64" t="s">
        <v>471</v>
      </c>
      <c r="F24" s="65"/>
      <c r="G24" s="66"/>
    </row>
    <row r="25" spans="1:7" ht="19.5" customHeight="1">
      <c r="A25" s="51"/>
      <c r="B25" s="56"/>
      <c r="C25" s="52" t="s">
        <v>472</v>
      </c>
      <c r="D25" s="45" t="s">
        <v>473</v>
      </c>
      <c r="E25" s="60" t="s">
        <v>474</v>
      </c>
      <c r="F25" s="60"/>
      <c r="G25" s="60"/>
    </row>
    <row r="26" spans="1:7" ht="19.5" customHeight="1">
      <c r="A26" s="51"/>
      <c r="B26" s="56"/>
      <c r="C26" s="52"/>
      <c r="D26" s="45" t="s">
        <v>475</v>
      </c>
      <c r="E26" s="60" t="s">
        <v>476</v>
      </c>
      <c r="F26" s="60"/>
      <c r="G26" s="60"/>
    </row>
    <row r="27" spans="1:7" ht="19.5" customHeight="1">
      <c r="A27" s="51"/>
      <c r="B27" s="56"/>
      <c r="C27" s="55" t="s">
        <v>477</v>
      </c>
      <c r="D27" s="46" t="s">
        <v>478</v>
      </c>
      <c r="E27" s="60" t="s">
        <v>479</v>
      </c>
      <c r="F27" s="60"/>
      <c r="G27" s="60"/>
    </row>
    <row r="28" spans="1:7" ht="19.5" customHeight="1">
      <c r="A28" s="51"/>
      <c r="B28" s="56"/>
      <c r="C28" s="56"/>
      <c r="D28" s="46" t="s">
        <v>480</v>
      </c>
      <c r="E28" s="60" t="s">
        <v>481</v>
      </c>
      <c r="F28" s="60"/>
      <c r="G28" s="60"/>
    </row>
    <row r="29" spans="1:7" ht="19.5" customHeight="1">
      <c r="A29" s="51"/>
      <c r="B29" s="58"/>
      <c r="C29" s="58"/>
      <c r="D29" s="46" t="s">
        <v>482</v>
      </c>
      <c r="E29" s="60" t="s">
        <v>483</v>
      </c>
      <c r="F29" s="60"/>
      <c r="G29" s="60"/>
    </row>
    <row r="30" spans="1:7" ht="19.5" customHeight="1">
      <c r="A30" s="51"/>
      <c r="B30" s="52" t="s">
        <v>484</v>
      </c>
      <c r="C30" s="55" t="s">
        <v>485</v>
      </c>
      <c r="D30" s="59" t="s">
        <v>486</v>
      </c>
      <c r="E30" s="60" t="s">
        <v>487</v>
      </c>
      <c r="F30" s="60"/>
      <c r="G30" s="60"/>
    </row>
    <row r="31" spans="1:7" ht="19.5" customHeight="1">
      <c r="A31" s="51"/>
      <c r="B31" s="52"/>
      <c r="C31" s="58"/>
      <c r="D31" s="59" t="s">
        <v>488</v>
      </c>
      <c r="E31" s="60" t="s">
        <v>489</v>
      </c>
      <c r="F31" s="60"/>
      <c r="G31" s="60"/>
    </row>
    <row r="32" spans="1:7" ht="19.5" customHeight="1">
      <c r="A32" s="51"/>
      <c r="B32" s="52"/>
      <c r="C32" s="55" t="s">
        <v>490</v>
      </c>
      <c r="D32" s="46" t="s">
        <v>491</v>
      </c>
      <c r="E32" s="60" t="s">
        <v>492</v>
      </c>
      <c r="F32" s="60"/>
      <c r="G32" s="60"/>
    </row>
    <row r="33" spans="1:7" ht="19.5" customHeight="1">
      <c r="A33" s="51"/>
      <c r="B33" s="52"/>
      <c r="C33" s="58"/>
      <c r="D33" s="46" t="s">
        <v>493</v>
      </c>
      <c r="E33" s="60" t="s">
        <v>492</v>
      </c>
      <c r="F33" s="60"/>
      <c r="G33" s="60"/>
    </row>
    <row r="34" spans="1:7" ht="19.5" customHeight="1">
      <c r="A34" s="51"/>
      <c r="B34" s="52"/>
      <c r="C34" s="52" t="s">
        <v>494</v>
      </c>
      <c r="D34" s="46" t="s">
        <v>495</v>
      </c>
      <c r="E34" s="60" t="s">
        <v>492</v>
      </c>
      <c r="F34" s="60"/>
      <c r="G34" s="60"/>
    </row>
    <row r="35" spans="1:7" ht="19.5" customHeight="1">
      <c r="A35" s="51"/>
      <c r="B35" s="52"/>
      <c r="C35" s="55" t="s">
        <v>496</v>
      </c>
      <c r="D35" s="46" t="s">
        <v>497</v>
      </c>
      <c r="E35" s="60" t="s">
        <v>492</v>
      </c>
      <c r="F35" s="60"/>
      <c r="G35" s="60"/>
    </row>
    <row r="36" spans="1:7" ht="19.5" customHeight="1">
      <c r="A36" s="51"/>
      <c r="B36" s="52"/>
      <c r="C36" s="56"/>
      <c r="D36" s="46" t="s">
        <v>498</v>
      </c>
      <c r="E36" s="60" t="s">
        <v>492</v>
      </c>
      <c r="F36" s="60"/>
      <c r="G36" s="60"/>
    </row>
    <row r="37" spans="1:7" ht="19.5" customHeight="1">
      <c r="A37" s="51"/>
      <c r="B37" s="52"/>
      <c r="C37" s="58"/>
      <c r="D37" s="46" t="s">
        <v>499</v>
      </c>
      <c r="E37" s="60" t="s">
        <v>492</v>
      </c>
      <c r="F37" s="60"/>
      <c r="G37" s="60"/>
    </row>
    <row r="38" spans="1:7" ht="19.5" customHeight="1">
      <c r="A38" s="51"/>
      <c r="B38" s="52" t="s">
        <v>500</v>
      </c>
      <c r="C38" s="52" t="s">
        <v>501</v>
      </c>
      <c r="D38" s="46" t="s">
        <v>502</v>
      </c>
      <c r="E38" s="60" t="s">
        <v>503</v>
      </c>
      <c r="F38" s="60"/>
      <c r="G38" s="60"/>
    </row>
    <row r="39" spans="1:7" ht="19.5" customHeight="1">
      <c r="A39" s="51"/>
      <c r="B39" s="52"/>
      <c r="C39" s="52"/>
      <c r="D39" s="46" t="s">
        <v>504</v>
      </c>
      <c r="E39" s="60" t="s">
        <v>505</v>
      </c>
      <c r="F39" s="60"/>
      <c r="G39" s="60"/>
    </row>
  </sheetData>
  <sheetProtection/>
  <mergeCells count="54">
    <mergeCell ref="A1:G1"/>
    <mergeCell ref="A2:C2"/>
    <mergeCell ref="D2:G2"/>
    <mergeCell ref="E3:G3"/>
    <mergeCell ref="B5:D5"/>
    <mergeCell ref="B6:C6"/>
    <mergeCell ref="B7:C7"/>
    <mergeCell ref="B8:C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A3:A8"/>
    <mergeCell ref="A10:A39"/>
    <mergeCell ref="B11:B29"/>
    <mergeCell ref="B30:B37"/>
    <mergeCell ref="B38:B39"/>
    <mergeCell ref="C11:C21"/>
    <mergeCell ref="C22:C24"/>
    <mergeCell ref="C25:C26"/>
    <mergeCell ref="C27:C29"/>
    <mergeCell ref="C30:C31"/>
    <mergeCell ref="C32:C33"/>
    <mergeCell ref="C35:C37"/>
    <mergeCell ref="C38:C39"/>
    <mergeCell ref="D3:D4"/>
    <mergeCell ref="B3:C4"/>
  </mergeCells>
  <printOptions/>
  <pageMargins left="0.75" right="0.75" top="1" bottom="1" header="0.5" footer="0.5"/>
  <pageSetup fitToHeight="1" fitToWidth="1" orientation="portrait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4"/>
  <sheetViews>
    <sheetView zoomScale="160" zoomScaleNormal="160" zoomScaleSheetLayoutView="100" workbookViewId="0" topLeftCell="A1">
      <selection activeCell="M25" sqref="M25"/>
    </sheetView>
  </sheetViews>
  <sheetFormatPr defaultColWidth="9.33203125" defaultRowHeight="16.5" customHeight="1"/>
  <cols>
    <col min="1" max="1" width="7.66015625" style="1" customWidth="1"/>
    <col min="2" max="2" width="8.5" style="1" customWidth="1"/>
    <col min="3" max="3" width="6.66015625" style="1" customWidth="1"/>
    <col min="4" max="4" width="6.16015625" style="1" customWidth="1"/>
    <col min="5" max="5" width="9.83203125" style="1" customWidth="1"/>
    <col min="6" max="6" width="6.66015625" style="1" customWidth="1"/>
    <col min="7" max="7" width="9.83203125" style="1" customWidth="1"/>
    <col min="8" max="8" width="5" style="1" customWidth="1"/>
    <col min="9" max="9" width="3.5" style="1" customWidth="1"/>
    <col min="10" max="10" width="7.33203125" style="1" customWidth="1"/>
    <col min="11" max="11" width="2" style="1" customWidth="1"/>
    <col min="12" max="12" width="3" style="1" customWidth="1"/>
    <col min="13" max="13" width="22" style="1" customWidth="1"/>
    <col min="14" max="14" width="4.33203125" style="1" customWidth="1"/>
    <col min="15" max="15" width="16.33203125" style="1" customWidth="1"/>
  </cols>
  <sheetData>
    <row r="2" spans="1:15" ht="45.75" customHeight="1">
      <c r="A2" s="2" t="s">
        <v>506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customHeight="1">
      <c r="A3" s="3" t="s">
        <v>507</v>
      </c>
      <c r="B3" s="3"/>
      <c r="C3" s="4" t="s">
        <v>508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6.5" customHeight="1">
      <c r="A4" s="3" t="s">
        <v>509</v>
      </c>
      <c r="B4" s="3"/>
      <c r="C4" s="4" t="s">
        <v>510</v>
      </c>
      <c r="D4" s="4"/>
      <c r="E4" s="4"/>
      <c r="F4" s="4"/>
      <c r="G4" s="4"/>
      <c r="H4" s="4"/>
      <c r="I4" s="20" t="s">
        <v>511</v>
      </c>
      <c r="J4" s="21"/>
      <c r="K4" s="22"/>
      <c r="L4" s="4" t="s">
        <v>512</v>
      </c>
      <c r="M4" s="4"/>
      <c r="N4" s="4"/>
      <c r="O4" s="4"/>
    </row>
    <row r="5" spans="1:15" ht="16.5" customHeight="1">
      <c r="A5" s="3"/>
      <c r="B5" s="3"/>
      <c r="C5" s="4"/>
      <c r="D5" s="4"/>
      <c r="E5" s="4"/>
      <c r="F5" s="4"/>
      <c r="G5" s="4"/>
      <c r="H5" s="4"/>
      <c r="I5" s="23"/>
      <c r="J5" s="24"/>
      <c r="K5" s="25"/>
      <c r="L5" s="4"/>
      <c r="M5" s="4"/>
      <c r="N5" s="4"/>
      <c r="O5" s="4"/>
    </row>
    <row r="6" spans="1:15" ht="16.5" customHeight="1">
      <c r="A6" s="3" t="s">
        <v>513</v>
      </c>
      <c r="B6" s="3"/>
      <c r="C6" s="4" t="s">
        <v>514</v>
      </c>
      <c r="D6" s="4"/>
      <c r="E6" s="4"/>
      <c r="F6" s="4"/>
      <c r="G6" s="4"/>
      <c r="H6" s="4"/>
      <c r="I6" s="3" t="s">
        <v>515</v>
      </c>
      <c r="J6" s="3"/>
      <c r="K6" s="3"/>
      <c r="L6" s="4" t="s">
        <v>516</v>
      </c>
      <c r="M6" s="4"/>
      <c r="N6" s="4"/>
      <c r="O6" s="4"/>
    </row>
    <row r="7" spans="1:15" ht="16.5" customHeight="1">
      <c r="A7" s="3" t="s">
        <v>517</v>
      </c>
      <c r="B7" s="3"/>
      <c r="C7" s="5" t="s">
        <v>518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6.5" customHeight="1">
      <c r="A8" s="3" t="s">
        <v>519</v>
      </c>
      <c r="B8" s="3"/>
      <c r="C8" s="5" t="s">
        <v>520</v>
      </c>
      <c r="D8" s="5"/>
      <c r="E8" s="5"/>
      <c r="F8" s="5"/>
      <c r="G8" s="5" t="s">
        <v>521</v>
      </c>
      <c r="H8" s="5"/>
      <c r="I8" s="5"/>
      <c r="J8" s="5"/>
      <c r="K8" s="5"/>
      <c r="L8" s="5"/>
      <c r="M8" s="26" t="s">
        <v>522</v>
      </c>
      <c r="N8" s="26"/>
      <c r="O8" s="13"/>
    </row>
    <row r="9" spans="1:15" ht="16.5" customHeight="1">
      <c r="A9" s="3"/>
      <c r="B9" s="3"/>
      <c r="C9" s="5" t="s">
        <v>523</v>
      </c>
      <c r="D9" s="5"/>
      <c r="E9" s="5"/>
      <c r="F9" s="5"/>
      <c r="G9" s="5" t="s">
        <v>524</v>
      </c>
      <c r="H9" s="5"/>
      <c r="I9" s="5"/>
      <c r="J9" s="5"/>
      <c r="K9" s="5"/>
      <c r="L9" s="5"/>
      <c r="M9" s="34"/>
      <c r="N9" s="34"/>
      <c r="O9" s="35"/>
    </row>
    <row r="10" spans="1:15" ht="16.5" customHeight="1">
      <c r="A10" s="3"/>
      <c r="B10" s="3"/>
      <c r="C10" s="5" t="s">
        <v>525</v>
      </c>
      <c r="D10" s="5"/>
      <c r="E10" s="5"/>
      <c r="F10" s="5"/>
      <c r="G10" s="5" t="s">
        <v>526</v>
      </c>
      <c r="H10" s="5"/>
      <c r="I10" s="5"/>
      <c r="J10" s="5"/>
      <c r="K10" s="5"/>
      <c r="L10" s="5"/>
      <c r="M10" s="34"/>
      <c r="N10" s="34"/>
      <c r="O10" s="35"/>
    </row>
    <row r="11" spans="1:15" ht="16.5" customHeight="1">
      <c r="A11" s="3"/>
      <c r="B11" s="3"/>
      <c r="C11" s="4" t="s">
        <v>527</v>
      </c>
      <c r="D11" s="4"/>
      <c r="E11" s="4"/>
      <c r="F11" s="4"/>
      <c r="G11" s="4"/>
      <c r="H11" s="4"/>
      <c r="I11" s="4"/>
      <c r="J11" s="4"/>
      <c r="K11" s="4"/>
      <c r="L11" s="4"/>
      <c r="M11" s="27"/>
      <c r="N11" s="27"/>
      <c r="O11" s="15"/>
    </row>
    <row r="12" spans="1:15" ht="16.5" customHeight="1">
      <c r="A12" s="6" t="s">
        <v>528</v>
      </c>
      <c r="B12" s="4" t="s">
        <v>529</v>
      </c>
      <c r="C12" s="4"/>
      <c r="D12" s="4" t="s">
        <v>530</v>
      </c>
      <c r="E12" s="4"/>
      <c r="F12" s="4" t="s">
        <v>531</v>
      </c>
      <c r="G12" s="4"/>
      <c r="H12" s="4" t="s">
        <v>532</v>
      </c>
      <c r="I12" s="4"/>
      <c r="J12" s="4"/>
      <c r="K12" s="12" t="s">
        <v>533</v>
      </c>
      <c r="L12" s="26"/>
      <c r="M12" s="26"/>
      <c r="N12" s="13"/>
      <c r="O12" s="4" t="s">
        <v>534</v>
      </c>
    </row>
    <row r="13" spans="1:15" ht="16.5" customHeight="1">
      <c r="A13" s="7"/>
      <c r="B13" s="4"/>
      <c r="C13" s="4"/>
      <c r="D13" s="4"/>
      <c r="E13" s="4"/>
      <c r="F13" s="4"/>
      <c r="G13" s="4"/>
      <c r="H13" s="4"/>
      <c r="I13" s="4"/>
      <c r="J13" s="4"/>
      <c r="K13" s="14"/>
      <c r="L13" s="27"/>
      <c r="M13" s="27"/>
      <c r="N13" s="15"/>
      <c r="O13" s="4"/>
    </row>
    <row r="14" spans="1:15" ht="16.5" customHeight="1">
      <c r="A14" s="3" t="s">
        <v>535</v>
      </c>
      <c r="B14" s="4">
        <v>31</v>
      </c>
      <c r="C14" s="4"/>
      <c r="D14" s="4">
        <v>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6.5" customHeight="1">
      <c r="A15" s="3" t="s">
        <v>536</v>
      </c>
      <c r="B15" s="4" t="s">
        <v>537</v>
      </c>
      <c r="C15" s="4"/>
      <c r="D15" s="4"/>
      <c r="E15" s="4"/>
      <c r="F15" s="4"/>
      <c r="G15" s="4"/>
      <c r="H15" s="4"/>
      <c r="I15" s="4"/>
      <c r="J15" s="4" t="s">
        <v>538</v>
      </c>
      <c r="K15" s="4"/>
      <c r="L15" s="4"/>
      <c r="M15" s="4"/>
      <c r="N15" s="4"/>
      <c r="O15" s="4"/>
    </row>
    <row r="16" spans="1:15" ht="69.75" customHeight="1">
      <c r="A16" s="3"/>
      <c r="B16" s="5"/>
      <c r="C16" s="5"/>
      <c r="D16" s="5"/>
      <c r="E16" s="5"/>
      <c r="F16" s="5"/>
      <c r="G16" s="5"/>
      <c r="H16" s="5"/>
      <c r="I16" s="5"/>
      <c r="J16" s="28" t="s">
        <v>539</v>
      </c>
      <c r="K16" s="5"/>
      <c r="L16" s="5"/>
      <c r="M16" s="5"/>
      <c r="N16" s="5"/>
      <c r="O16" s="5"/>
    </row>
    <row r="17" spans="1:15" ht="28.5" customHeight="1">
      <c r="A17" s="8" t="s">
        <v>540</v>
      </c>
      <c r="B17" s="9" t="s">
        <v>541</v>
      </c>
      <c r="C17" s="4" t="s">
        <v>542</v>
      </c>
      <c r="D17" s="4"/>
      <c r="E17" s="4" t="s">
        <v>543</v>
      </c>
      <c r="F17" s="4"/>
      <c r="G17" s="4" t="s">
        <v>544</v>
      </c>
      <c r="H17" s="4"/>
      <c r="I17" s="4"/>
      <c r="J17" s="4" t="s">
        <v>545</v>
      </c>
      <c r="K17" s="4"/>
      <c r="L17" s="4"/>
      <c r="M17" s="4" t="s">
        <v>546</v>
      </c>
      <c r="N17" s="4" t="s">
        <v>547</v>
      </c>
      <c r="O17" s="4"/>
    </row>
    <row r="18" spans="1:15" ht="16.5" customHeight="1">
      <c r="A18" s="8"/>
      <c r="B18" s="10" t="s">
        <v>548</v>
      </c>
      <c r="C18" s="4" t="s">
        <v>549</v>
      </c>
      <c r="D18" s="4"/>
      <c r="E18" s="4"/>
      <c r="F18" s="4"/>
      <c r="G18" s="4"/>
      <c r="H18" s="4"/>
      <c r="I18" s="4"/>
      <c r="J18" s="4" t="s">
        <v>550</v>
      </c>
      <c r="K18" s="4"/>
      <c r="L18" s="4"/>
      <c r="M18" s="36" t="s">
        <v>551</v>
      </c>
      <c r="N18" s="37" t="s">
        <v>552</v>
      </c>
      <c r="O18" s="37"/>
    </row>
    <row r="19" spans="1:15" ht="16.5" customHeight="1">
      <c r="A19" s="8"/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36" t="s">
        <v>553</v>
      </c>
      <c r="N19" s="37" t="s">
        <v>554</v>
      </c>
      <c r="O19" s="37"/>
    </row>
    <row r="20" spans="1:15" ht="16.5" customHeight="1">
      <c r="A20" s="8"/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36" t="s">
        <v>555</v>
      </c>
      <c r="N20" s="37" t="s">
        <v>556</v>
      </c>
      <c r="O20" s="37"/>
    </row>
    <row r="21" spans="1:15" ht="45" customHeight="1">
      <c r="A21" s="8"/>
      <c r="B21" s="11"/>
      <c r="C21" s="4" t="s">
        <v>557</v>
      </c>
      <c r="D21" s="4"/>
      <c r="E21" s="4"/>
      <c r="F21" s="4"/>
      <c r="G21" s="4"/>
      <c r="H21" s="4"/>
      <c r="I21" s="4"/>
      <c r="J21" s="4" t="s">
        <v>558</v>
      </c>
      <c r="K21" s="4"/>
      <c r="L21" s="4"/>
      <c r="M21" s="37" t="s">
        <v>559</v>
      </c>
      <c r="N21" s="5" t="s">
        <v>560</v>
      </c>
      <c r="O21" s="5"/>
    </row>
    <row r="22" spans="1:15" ht="28.5" customHeight="1">
      <c r="A22" s="8"/>
      <c r="B22" s="11"/>
      <c r="C22" s="12" t="s">
        <v>561</v>
      </c>
      <c r="D22" s="13"/>
      <c r="E22" s="4"/>
      <c r="F22" s="4"/>
      <c r="G22" s="4"/>
      <c r="H22" s="4"/>
      <c r="I22" s="4"/>
      <c r="J22" s="12" t="s">
        <v>562</v>
      </c>
      <c r="K22" s="26"/>
      <c r="L22" s="13"/>
      <c r="M22" s="37" t="s">
        <v>563</v>
      </c>
      <c r="N22" s="5" t="s">
        <v>564</v>
      </c>
      <c r="O22" s="5"/>
    </row>
    <row r="23" spans="1:15" ht="16.5" customHeight="1">
      <c r="A23" s="8"/>
      <c r="B23" s="11"/>
      <c r="C23" s="14"/>
      <c r="D23" s="15"/>
      <c r="E23" s="17"/>
      <c r="F23" s="18"/>
      <c r="G23" s="17"/>
      <c r="H23" s="19"/>
      <c r="I23" s="18"/>
      <c r="J23" s="14"/>
      <c r="K23" s="27"/>
      <c r="L23" s="15"/>
      <c r="M23" s="4"/>
      <c r="N23" s="17"/>
      <c r="O23" s="18"/>
    </row>
    <row r="24" spans="1:15" ht="39.75" customHeight="1">
      <c r="A24" s="8"/>
      <c r="B24" s="11"/>
      <c r="C24" s="4" t="s">
        <v>565</v>
      </c>
      <c r="D24" s="4"/>
      <c r="E24" s="4"/>
      <c r="F24" s="4"/>
      <c r="G24" s="4"/>
      <c r="H24" s="4"/>
      <c r="I24" s="4"/>
      <c r="J24" s="4" t="s">
        <v>565</v>
      </c>
      <c r="K24" s="4"/>
      <c r="L24" s="4"/>
      <c r="M24" s="37" t="s">
        <v>566</v>
      </c>
      <c r="N24" s="37" t="s">
        <v>567</v>
      </c>
      <c r="O24" s="37"/>
    </row>
    <row r="25" spans="1:15" ht="28.5" customHeight="1">
      <c r="A25" s="8"/>
      <c r="B25" s="16"/>
      <c r="C25" s="4"/>
      <c r="D25" s="4"/>
      <c r="E25" s="4"/>
      <c r="F25" s="4"/>
      <c r="G25" s="4"/>
      <c r="H25" s="4"/>
      <c r="I25" s="4"/>
      <c r="J25" s="4"/>
      <c r="K25" s="4"/>
      <c r="L25" s="4"/>
      <c r="M25" s="37" t="s">
        <v>568</v>
      </c>
      <c r="N25" s="37" t="s">
        <v>569</v>
      </c>
      <c r="O25" s="37"/>
    </row>
    <row r="26" spans="1:15" ht="16.5" customHeight="1">
      <c r="A26" s="8"/>
      <c r="B26" s="4" t="s">
        <v>570</v>
      </c>
      <c r="C26" s="4" t="s">
        <v>571</v>
      </c>
      <c r="D26" s="4"/>
      <c r="E26" s="4"/>
      <c r="F26" s="4"/>
      <c r="G26" s="4"/>
      <c r="H26" s="4"/>
      <c r="I26" s="4"/>
      <c r="J26" s="4" t="s">
        <v>571</v>
      </c>
      <c r="K26" s="4"/>
      <c r="L26" s="4"/>
      <c r="M26" s="37"/>
      <c r="N26" s="4"/>
      <c r="O26" s="4"/>
    </row>
    <row r="27" spans="1:15" ht="28.5" customHeight="1">
      <c r="A27" s="8"/>
      <c r="B27" s="4"/>
      <c r="C27" s="4" t="s">
        <v>572</v>
      </c>
      <c r="D27" s="4"/>
      <c r="E27" s="4"/>
      <c r="F27" s="4"/>
      <c r="G27" s="4"/>
      <c r="H27" s="4"/>
      <c r="I27" s="4"/>
      <c r="J27" s="4" t="s">
        <v>572</v>
      </c>
      <c r="K27" s="4"/>
      <c r="L27" s="4"/>
      <c r="M27" s="37" t="s">
        <v>573</v>
      </c>
      <c r="N27" s="5" t="s">
        <v>574</v>
      </c>
      <c r="O27" s="5"/>
    </row>
    <row r="28" spans="1:15" ht="16.5" customHeight="1">
      <c r="A28" s="8"/>
      <c r="B28" s="4"/>
      <c r="C28" s="4" t="s">
        <v>575</v>
      </c>
      <c r="D28" s="4"/>
      <c r="E28" s="4"/>
      <c r="F28" s="4"/>
      <c r="G28" s="5"/>
      <c r="H28" s="5"/>
      <c r="I28" s="5"/>
      <c r="J28" s="4" t="s">
        <v>575</v>
      </c>
      <c r="K28" s="4"/>
      <c r="L28" s="4"/>
      <c r="M28" s="37"/>
      <c r="N28" s="5"/>
      <c r="O28" s="5"/>
    </row>
    <row r="29" spans="1:15" ht="43.5" customHeight="1">
      <c r="A29" s="8"/>
      <c r="B29" s="4"/>
      <c r="C29" s="4" t="s">
        <v>576</v>
      </c>
      <c r="D29" s="4"/>
      <c r="E29" s="4"/>
      <c r="F29" s="4"/>
      <c r="G29" s="5"/>
      <c r="H29" s="5"/>
      <c r="I29" s="5"/>
      <c r="J29" s="4" t="s">
        <v>576</v>
      </c>
      <c r="K29" s="4"/>
      <c r="L29" s="4"/>
      <c r="M29" s="37" t="s">
        <v>577</v>
      </c>
      <c r="N29" s="5" t="s">
        <v>574</v>
      </c>
      <c r="O29" s="5"/>
    </row>
    <row r="30" spans="1:15" ht="40.5" customHeight="1">
      <c r="A30" s="8"/>
      <c r="B30" s="4" t="s">
        <v>578</v>
      </c>
      <c r="C30" s="4" t="s">
        <v>579</v>
      </c>
      <c r="D30" s="4"/>
      <c r="E30" s="4"/>
      <c r="F30" s="4"/>
      <c r="G30" s="5"/>
      <c r="H30" s="5"/>
      <c r="I30" s="5"/>
      <c r="J30" s="4" t="s">
        <v>580</v>
      </c>
      <c r="K30" s="4"/>
      <c r="L30" s="4"/>
      <c r="M30" s="37" t="s">
        <v>581</v>
      </c>
      <c r="N30" s="5" t="s">
        <v>582</v>
      </c>
      <c r="O30" s="5"/>
    </row>
    <row r="32" spans="1:15" ht="45.75" customHeight="1">
      <c r="A32" s="2" t="s">
        <v>506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6.5" customHeight="1">
      <c r="A33" s="3" t="s">
        <v>507</v>
      </c>
      <c r="B33" s="3"/>
      <c r="C33" s="4" t="s">
        <v>583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 customHeight="1">
      <c r="A34" s="3" t="s">
        <v>509</v>
      </c>
      <c r="B34" s="3"/>
      <c r="C34" s="4" t="s">
        <v>510</v>
      </c>
      <c r="D34" s="4"/>
      <c r="E34" s="4"/>
      <c r="F34" s="4"/>
      <c r="G34" s="4"/>
      <c r="H34" s="4"/>
      <c r="I34" s="20" t="s">
        <v>511</v>
      </c>
      <c r="J34" s="21"/>
      <c r="K34" s="22"/>
      <c r="L34" s="4" t="s">
        <v>584</v>
      </c>
      <c r="M34" s="4"/>
      <c r="N34" s="4"/>
      <c r="O34" s="4"/>
    </row>
    <row r="35" spans="1:15" ht="16.5" customHeight="1">
      <c r="A35" s="3"/>
      <c r="B35" s="3"/>
      <c r="C35" s="4"/>
      <c r="D35" s="4"/>
      <c r="E35" s="4"/>
      <c r="F35" s="4"/>
      <c r="G35" s="4"/>
      <c r="H35" s="4"/>
      <c r="I35" s="23"/>
      <c r="J35" s="24"/>
      <c r="K35" s="25"/>
      <c r="L35" s="4"/>
      <c r="M35" s="4"/>
      <c r="N35" s="4"/>
      <c r="O35" s="4"/>
    </row>
    <row r="36" spans="1:15" ht="16.5" customHeight="1">
      <c r="A36" s="3" t="s">
        <v>513</v>
      </c>
      <c r="B36" s="3"/>
      <c r="C36" s="4" t="s">
        <v>514</v>
      </c>
      <c r="D36" s="4"/>
      <c r="E36" s="4"/>
      <c r="F36" s="4"/>
      <c r="G36" s="4"/>
      <c r="H36" s="4"/>
      <c r="I36" s="3" t="s">
        <v>515</v>
      </c>
      <c r="J36" s="3"/>
      <c r="K36" s="3"/>
      <c r="L36" s="4" t="s">
        <v>516</v>
      </c>
      <c r="M36" s="4"/>
      <c r="N36" s="4"/>
      <c r="O36" s="4"/>
    </row>
    <row r="37" spans="1:15" ht="16.5" customHeight="1">
      <c r="A37" s="3" t="s">
        <v>517</v>
      </c>
      <c r="B37" s="3"/>
      <c r="C37" s="5" t="s">
        <v>585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6.5" customHeight="1">
      <c r="A38" s="3" t="s">
        <v>519</v>
      </c>
      <c r="B38" s="3"/>
      <c r="C38" s="5" t="s">
        <v>520</v>
      </c>
      <c r="D38" s="5"/>
      <c r="E38" s="5"/>
      <c r="F38" s="5"/>
      <c r="G38" s="5" t="s">
        <v>586</v>
      </c>
      <c r="H38" s="5"/>
      <c r="I38" s="5"/>
      <c r="J38" s="5"/>
      <c r="K38" s="5"/>
      <c r="L38" s="5"/>
      <c r="M38" s="26" t="s">
        <v>522</v>
      </c>
      <c r="N38" s="26"/>
      <c r="O38" s="13"/>
    </row>
    <row r="39" spans="1:15" ht="16.5" customHeight="1">
      <c r="A39" s="3"/>
      <c r="B39" s="3"/>
      <c r="C39" s="5" t="s">
        <v>523</v>
      </c>
      <c r="D39" s="5"/>
      <c r="E39" s="5"/>
      <c r="F39" s="5"/>
      <c r="G39" s="5" t="s">
        <v>587</v>
      </c>
      <c r="H39" s="5"/>
      <c r="I39" s="5"/>
      <c r="J39" s="5"/>
      <c r="K39" s="5"/>
      <c r="L39" s="5"/>
      <c r="M39" s="34"/>
      <c r="N39" s="34"/>
      <c r="O39" s="35"/>
    </row>
    <row r="40" spans="1:15" ht="16.5" customHeight="1">
      <c r="A40" s="3"/>
      <c r="B40" s="3"/>
      <c r="C40" s="5" t="s">
        <v>525</v>
      </c>
      <c r="D40" s="5"/>
      <c r="E40" s="5"/>
      <c r="F40" s="5"/>
      <c r="G40" s="5" t="s">
        <v>526</v>
      </c>
      <c r="H40" s="5"/>
      <c r="I40" s="5"/>
      <c r="J40" s="5"/>
      <c r="K40" s="5"/>
      <c r="L40" s="5"/>
      <c r="M40" s="34"/>
      <c r="N40" s="34"/>
      <c r="O40" s="35"/>
    </row>
    <row r="41" spans="1:15" ht="16.5" customHeight="1">
      <c r="A41" s="3"/>
      <c r="B41" s="3"/>
      <c r="C41" s="4" t="s">
        <v>527</v>
      </c>
      <c r="D41" s="4"/>
      <c r="E41" s="4"/>
      <c r="F41" s="4"/>
      <c r="G41" s="4"/>
      <c r="H41" s="4"/>
      <c r="I41" s="4"/>
      <c r="J41" s="4"/>
      <c r="K41" s="4"/>
      <c r="L41" s="4"/>
      <c r="M41" s="27"/>
      <c r="N41" s="27"/>
      <c r="O41" s="15"/>
    </row>
    <row r="42" spans="1:15" ht="16.5" customHeight="1">
      <c r="A42" s="6" t="s">
        <v>528</v>
      </c>
      <c r="B42" s="4" t="s">
        <v>529</v>
      </c>
      <c r="C42" s="4"/>
      <c r="D42" s="4" t="s">
        <v>530</v>
      </c>
      <c r="E42" s="4"/>
      <c r="F42" s="4" t="s">
        <v>531</v>
      </c>
      <c r="G42" s="4"/>
      <c r="H42" s="4" t="s">
        <v>532</v>
      </c>
      <c r="I42" s="4"/>
      <c r="J42" s="4"/>
      <c r="K42" s="12" t="s">
        <v>588</v>
      </c>
      <c r="L42" s="26"/>
      <c r="M42" s="26"/>
      <c r="N42" s="13"/>
      <c r="O42" s="4" t="s">
        <v>534</v>
      </c>
    </row>
    <row r="43" spans="1:15" ht="16.5" customHeight="1">
      <c r="A43" s="7"/>
      <c r="B43" s="4"/>
      <c r="C43" s="4"/>
      <c r="D43" s="4"/>
      <c r="E43" s="4"/>
      <c r="F43" s="4"/>
      <c r="G43" s="4"/>
      <c r="H43" s="4"/>
      <c r="I43" s="4"/>
      <c r="J43" s="4"/>
      <c r="K43" s="14"/>
      <c r="L43" s="27"/>
      <c r="M43" s="27"/>
      <c r="N43" s="15"/>
      <c r="O43" s="4"/>
    </row>
    <row r="44" spans="1:15" ht="16.5" customHeight="1">
      <c r="A44" s="3" t="s">
        <v>535</v>
      </c>
      <c r="B44" s="4">
        <v>5</v>
      </c>
      <c r="C44" s="4"/>
      <c r="D44" s="4">
        <v>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6.5" customHeight="1">
      <c r="A45" s="3" t="s">
        <v>536</v>
      </c>
      <c r="B45" s="4" t="s">
        <v>537</v>
      </c>
      <c r="C45" s="4"/>
      <c r="D45" s="4"/>
      <c r="E45" s="4"/>
      <c r="F45" s="4"/>
      <c r="G45" s="4"/>
      <c r="H45" s="4"/>
      <c r="I45" s="4"/>
      <c r="J45" s="4" t="s">
        <v>538</v>
      </c>
      <c r="K45" s="4"/>
      <c r="L45" s="4"/>
      <c r="M45" s="4"/>
      <c r="N45" s="4"/>
      <c r="O45" s="4"/>
    </row>
    <row r="46" spans="1:15" ht="42" customHeight="1">
      <c r="A46" s="3"/>
      <c r="B46" s="5"/>
      <c r="C46" s="5"/>
      <c r="D46" s="5"/>
      <c r="E46" s="5"/>
      <c r="F46" s="5"/>
      <c r="G46" s="5"/>
      <c r="H46" s="5"/>
      <c r="I46" s="5"/>
      <c r="J46" s="29" t="s">
        <v>589</v>
      </c>
      <c r="K46" s="29"/>
      <c r="L46" s="29"/>
      <c r="M46" s="29"/>
      <c r="N46" s="29"/>
      <c r="O46" s="29"/>
    </row>
    <row r="47" spans="1:15" ht="28.5" customHeight="1">
      <c r="A47" s="8" t="s">
        <v>540</v>
      </c>
      <c r="B47" s="9" t="s">
        <v>541</v>
      </c>
      <c r="C47" s="4" t="s">
        <v>542</v>
      </c>
      <c r="D47" s="4"/>
      <c r="E47" s="4" t="s">
        <v>543</v>
      </c>
      <c r="F47" s="4"/>
      <c r="G47" s="4" t="s">
        <v>544</v>
      </c>
      <c r="H47" s="4"/>
      <c r="I47" s="4"/>
      <c r="J47" s="30" t="s">
        <v>590</v>
      </c>
      <c r="K47" s="30"/>
      <c r="L47" s="30"/>
      <c r="M47" s="30" t="s">
        <v>591</v>
      </c>
      <c r="N47" s="30" t="s">
        <v>592</v>
      </c>
      <c r="O47" s="30"/>
    </row>
    <row r="48" spans="1:15" ht="28.5" customHeight="1">
      <c r="A48" s="8"/>
      <c r="B48" s="10" t="s">
        <v>548</v>
      </c>
      <c r="C48" s="4" t="s">
        <v>549</v>
      </c>
      <c r="D48" s="4"/>
      <c r="E48" s="4"/>
      <c r="F48" s="4"/>
      <c r="G48" s="4"/>
      <c r="H48" s="4"/>
      <c r="I48" s="4"/>
      <c r="J48" s="30" t="s">
        <v>593</v>
      </c>
      <c r="K48" s="30"/>
      <c r="L48" s="30"/>
      <c r="M48" s="38" t="s">
        <v>594</v>
      </c>
      <c r="N48" s="29" t="s">
        <v>595</v>
      </c>
      <c r="O48" s="29"/>
    </row>
    <row r="49" spans="1:15" ht="16.5" customHeight="1">
      <c r="A49" s="8"/>
      <c r="B49" s="11"/>
      <c r="C49" s="4"/>
      <c r="D49" s="4"/>
      <c r="E49" s="4"/>
      <c r="F49" s="4"/>
      <c r="G49" s="4"/>
      <c r="H49" s="4"/>
      <c r="I49" s="4"/>
      <c r="J49" s="30"/>
      <c r="K49" s="30"/>
      <c r="L49" s="30"/>
      <c r="M49" s="38" t="s">
        <v>596</v>
      </c>
      <c r="N49" s="39" t="s">
        <v>595</v>
      </c>
      <c r="O49" s="40"/>
    </row>
    <row r="50" spans="1:15" ht="16.5" customHeight="1">
      <c r="A50" s="8"/>
      <c r="B50" s="11"/>
      <c r="C50" s="4"/>
      <c r="D50" s="4"/>
      <c r="E50" s="4"/>
      <c r="F50" s="4"/>
      <c r="G50" s="4"/>
      <c r="H50" s="4"/>
      <c r="I50" s="4"/>
      <c r="J50" s="30"/>
      <c r="K50" s="30"/>
      <c r="L50" s="30"/>
      <c r="M50" s="38" t="s">
        <v>597</v>
      </c>
      <c r="N50" s="29" t="s">
        <v>598</v>
      </c>
      <c r="O50" s="29"/>
    </row>
    <row r="51" spans="1:15" ht="28.5" customHeight="1">
      <c r="A51" s="8"/>
      <c r="B51" s="11"/>
      <c r="C51" s="4" t="s">
        <v>557</v>
      </c>
      <c r="D51" s="4"/>
      <c r="E51" s="4"/>
      <c r="F51" s="4"/>
      <c r="G51" s="4"/>
      <c r="H51" s="4"/>
      <c r="I51" s="4"/>
      <c r="J51" s="30" t="s">
        <v>599</v>
      </c>
      <c r="K51" s="30"/>
      <c r="L51" s="30"/>
      <c r="M51" s="38" t="s">
        <v>600</v>
      </c>
      <c r="N51" s="29" t="s">
        <v>601</v>
      </c>
      <c r="O51" s="29"/>
    </row>
    <row r="52" spans="1:15" ht="28.5" customHeight="1">
      <c r="A52" s="8"/>
      <c r="B52" s="11"/>
      <c r="C52" s="4"/>
      <c r="D52" s="4"/>
      <c r="E52" s="4"/>
      <c r="F52" s="4"/>
      <c r="G52" s="4"/>
      <c r="H52" s="4"/>
      <c r="I52" s="4"/>
      <c r="J52" s="30"/>
      <c r="K52" s="30"/>
      <c r="L52" s="30"/>
      <c r="M52" s="38" t="s">
        <v>602</v>
      </c>
      <c r="N52" s="29" t="s">
        <v>601</v>
      </c>
      <c r="O52" s="29"/>
    </row>
    <row r="53" spans="1:15" ht="28.5" customHeight="1">
      <c r="A53" s="8"/>
      <c r="B53" s="11"/>
      <c r="C53" s="12" t="s">
        <v>561</v>
      </c>
      <c r="D53" s="13"/>
      <c r="E53" s="4"/>
      <c r="F53" s="4"/>
      <c r="G53" s="4"/>
      <c r="H53" s="4"/>
      <c r="I53" s="4"/>
      <c r="J53" s="31" t="s">
        <v>603</v>
      </c>
      <c r="K53" s="32"/>
      <c r="L53" s="33"/>
      <c r="M53" s="38" t="s">
        <v>604</v>
      </c>
      <c r="N53" s="29" t="s">
        <v>605</v>
      </c>
      <c r="O53" s="29"/>
    </row>
    <row r="54" spans="1:15" ht="16.5" customHeight="1">
      <c r="A54" s="8"/>
      <c r="B54" s="11"/>
      <c r="C54" s="4" t="s">
        <v>565</v>
      </c>
      <c r="D54" s="4"/>
      <c r="E54" s="4"/>
      <c r="F54" s="4"/>
      <c r="G54" s="4"/>
      <c r="H54" s="4"/>
      <c r="I54" s="4"/>
      <c r="J54" s="30" t="s">
        <v>606</v>
      </c>
      <c r="K54" s="30"/>
      <c r="L54" s="30"/>
      <c r="M54" s="38" t="s">
        <v>607</v>
      </c>
      <c r="N54" s="29" t="s">
        <v>608</v>
      </c>
      <c r="O54" s="29"/>
    </row>
    <row r="55" spans="1:15" ht="16.5" customHeight="1">
      <c r="A55" s="8"/>
      <c r="B55" s="16"/>
      <c r="C55" s="4"/>
      <c r="D55" s="4"/>
      <c r="E55" s="4"/>
      <c r="F55" s="4"/>
      <c r="G55" s="4"/>
      <c r="H55" s="4"/>
      <c r="I55" s="4"/>
      <c r="J55" s="30"/>
      <c r="K55" s="30"/>
      <c r="L55" s="30"/>
      <c r="M55" s="38" t="s">
        <v>609</v>
      </c>
      <c r="N55" s="29" t="s">
        <v>610</v>
      </c>
      <c r="O55" s="29"/>
    </row>
    <row r="56" spans="1:15" ht="16.5" customHeight="1">
      <c r="A56" s="8"/>
      <c r="B56" s="4" t="s">
        <v>570</v>
      </c>
      <c r="C56" s="4" t="s">
        <v>571</v>
      </c>
      <c r="D56" s="4"/>
      <c r="E56" s="4"/>
      <c r="F56" s="4"/>
      <c r="G56" s="4"/>
      <c r="H56" s="4"/>
      <c r="I56" s="4"/>
      <c r="J56" s="30" t="s">
        <v>611</v>
      </c>
      <c r="K56" s="30"/>
      <c r="L56" s="30"/>
      <c r="M56" s="38"/>
      <c r="N56" s="29"/>
      <c r="O56" s="29"/>
    </row>
    <row r="57" spans="1:15" ht="28.5" customHeight="1">
      <c r="A57" s="8"/>
      <c r="B57" s="4"/>
      <c r="C57" s="4" t="s">
        <v>572</v>
      </c>
      <c r="D57" s="4"/>
      <c r="E57" s="4"/>
      <c r="F57" s="4"/>
      <c r="G57" s="4"/>
      <c r="H57" s="4"/>
      <c r="I57" s="4"/>
      <c r="J57" s="30" t="s">
        <v>612</v>
      </c>
      <c r="K57" s="30"/>
      <c r="L57" s="30"/>
      <c r="M57" s="38" t="s">
        <v>613</v>
      </c>
      <c r="N57" s="29" t="s">
        <v>614</v>
      </c>
      <c r="O57" s="29"/>
    </row>
    <row r="58" spans="1:15" ht="16.5" customHeight="1">
      <c r="A58" s="8"/>
      <c r="B58" s="4"/>
      <c r="C58" s="4" t="s">
        <v>575</v>
      </c>
      <c r="D58" s="4"/>
      <c r="E58" s="4"/>
      <c r="F58" s="4"/>
      <c r="G58" s="5"/>
      <c r="H58" s="5"/>
      <c r="I58" s="5"/>
      <c r="J58" s="30" t="s">
        <v>615</v>
      </c>
      <c r="K58" s="30"/>
      <c r="L58" s="30"/>
      <c r="M58" s="38"/>
      <c r="N58" s="29"/>
      <c r="O58" s="29"/>
    </row>
    <row r="59" spans="1:15" ht="43.5" customHeight="1">
      <c r="A59" s="8"/>
      <c r="B59" s="4"/>
      <c r="C59" s="4" t="s">
        <v>576</v>
      </c>
      <c r="D59" s="4"/>
      <c r="E59" s="4"/>
      <c r="F59" s="4"/>
      <c r="G59" s="5"/>
      <c r="H59" s="5"/>
      <c r="I59" s="5"/>
      <c r="J59" s="30" t="s">
        <v>616</v>
      </c>
      <c r="K59" s="30"/>
      <c r="L59" s="30"/>
      <c r="M59" s="38" t="s">
        <v>617</v>
      </c>
      <c r="N59" s="29" t="s">
        <v>614</v>
      </c>
      <c r="O59" s="29"/>
    </row>
    <row r="60" spans="1:15" ht="30" customHeight="1">
      <c r="A60" s="8"/>
      <c r="B60" s="4" t="s">
        <v>578</v>
      </c>
      <c r="C60" s="4" t="s">
        <v>579</v>
      </c>
      <c r="D60" s="4"/>
      <c r="E60" s="4"/>
      <c r="F60" s="4"/>
      <c r="G60" s="5"/>
      <c r="H60" s="5"/>
      <c r="I60" s="5"/>
      <c r="J60" s="30" t="s">
        <v>618</v>
      </c>
      <c r="K60" s="30"/>
      <c r="L60" s="30"/>
      <c r="M60" s="38" t="s">
        <v>619</v>
      </c>
      <c r="N60" s="41" t="s">
        <v>620</v>
      </c>
      <c r="O60" s="29"/>
    </row>
    <row r="62" spans="1:15" ht="45.75" customHeight="1">
      <c r="A62" s="2" t="s">
        <v>506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 customHeight="1">
      <c r="A63" s="3" t="s">
        <v>507</v>
      </c>
      <c r="B63" s="3"/>
      <c r="C63" s="4" t="s">
        <v>621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3.5" customHeight="1">
      <c r="A64" s="3" t="s">
        <v>509</v>
      </c>
      <c r="B64" s="3"/>
      <c r="C64" s="4" t="s">
        <v>510</v>
      </c>
      <c r="D64" s="4"/>
      <c r="E64" s="4"/>
      <c r="F64" s="4"/>
      <c r="G64" s="4"/>
      <c r="H64" s="4"/>
      <c r="I64" s="20" t="s">
        <v>622</v>
      </c>
      <c r="J64" s="21"/>
      <c r="K64" s="22"/>
      <c r="L64" s="4" t="s">
        <v>584</v>
      </c>
      <c r="M64" s="4"/>
      <c r="N64" s="4"/>
      <c r="O64" s="4"/>
    </row>
    <row r="65" spans="1:15" ht="13.5" customHeight="1">
      <c r="A65" s="3"/>
      <c r="B65" s="3"/>
      <c r="C65" s="4"/>
      <c r="D65" s="4"/>
      <c r="E65" s="4"/>
      <c r="F65" s="4"/>
      <c r="G65" s="4"/>
      <c r="H65" s="4"/>
      <c r="I65" s="23"/>
      <c r="J65" s="24"/>
      <c r="K65" s="25"/>
      <c r="L65" s="4"/>
      <c r="M65" s="4"/>
      <c r="N65" s="4"/>
      <c r="O65" s="4"/>
    </row>
    <row r="66" spans="1:15" ht="13.5" customHeight="1">
      <c r="A66" s="3" t="s">
        <v>513</v>
      </c>
      <c r="B66" s="3"/>
      <c r="C66" s="4" t="s">
        <v>623</v>
      </c>
      <c r="D66" s="4"/>
      <c r="E66" s="4"/>
      <c r="F66" s="4"/>
      <c r="G66" s="4"/>
      <c r="H66" s="4"/>
      <c r="I66" s="3" t="s">
        <v>515</v>
      </c>
      <c r="J66" s="3"/>
      <c r="K66" s="3"/>
      <c r="L66" s="4" t="s">
        <v>516</v>
      </c>
      <c r="M66" s="4"/>
      <c r="N66" s="4"/>
      <c r="O66" s="4"/>
    </row>
    <row r="67" spans="1:15" ht="13.5" customHeight="1">
      <c r="A67" s="3" t="s">
        <v>517</v>
      </c>
      <c r="B67" s="3"/>
      <c r="C67" s="5" t="s">
        <v>518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3.5" customHeight="1">
      <c r="A68" s="3" t="s">
        <v>519</v>
      </c>
      <c r="B68" s="3"/>
      <c r="C68" s="5" t="s">
        <v>520</v>
      </c>
      <c r="D68" s="5"/>
      <c r="E68" s="5"/>
      <c r="F68" s="5"/>
      <c r="G68" s="5" t="s">
        <v>586</v>
      </c>
      <c r="H68" s="5"/>
      <c r="I68" s="5"/>
      <c r="J68" s="5"/>
      <c r="K68" s="5"/>
      <c r="L68" s="5"/>
      <c r="M68" s="26" t="s">
        <v>522</v>
      </c>
      <c r="N68" s="26"/>
      <c r="O68" s="13"/>
    </row>
    <row r="69" spans="1:15" ht="13.5" customHeight="1">
      <c r="A69" s="3"/>
      <c r="B69" s="3"/>
      <c r="C69" s="5" t="s">
        <v>523</v>
      </c>
      <c r="D69" s="5"/>
      <c r="E69" s="5"/>
      <c r="F69" s="5"/>
      <c r="G69" s="5" t="s">
        <v>587</v>
      </c>
      <c r="H69" s="5"/>
      <c r="I69" s="5"/>
      <c r="J69" s="5"/>
      <c r="K69" s="5"/>
      <c r="L69" s="5"/>
      <c r="M69" s="34"/>
      <c r="N69" s="34"/>
      <c r="O69" s="35"/>
    </row>
    <row r="70" spans="1:15" ht="13.5" customHeight="1">
      <c r="A70" s="3"/>
      <c r="B70" s="3"/>
      <c r="C70" s="5" t="s">
        <v>525</v>
      </c>
      <c r="D70" s="5"/>
      <c r="E70" s="5"/>
      <c r="F70" s="5"/>
      <c r="G70" s="5" t="s">
        <v>526</v>
      </c>
      <c r="H70" s="5"/>
      <c r="I70" s="5"/>
      <c r="J70" s="5"/>
      <c r="K70" s="5"/>
      <c r="L70" s="5"/>
      <c r="M70" s="34"/>
      <c r="N70" s="34"/>
      <c r="O70" s="35"/>
    </row>
    <row r="71" spans="1:15" ht="13.5" customHeight="1">
      <c r="A71" s="3"/>
      <c r="B71" s="3"/>
      <c r="C71" s="4" t="s">
        <v>527</v>
      </c>
      <c r="D71" s="4"/>
      <c r="E71" s="4"/>
      <c r="F71" s="4"/>
      <c r="G71" s="4"/>
      <c r="H71" s="4"/>
      <c r="I71" s="4"/>
      <c r="J71" s="4"/>
      <c r="K71" s="4"/>
      <c r="L71" s="4"/>
      <c r="M71" s="27"/>
      <c r="N71" s="27"/>
      <c r="O71" s="15"/>
    </row>
    <row r="72" spans="1:15" ht="13.5" customHeight="1">
      <c r="A72" s="6" t="s">
        <v>528</v>
      </c>
      <c r="B72" s="4" t="s">
        <v>529</v>
      </c>
      <c r="C72" s="4"/>
      <c r="D72" s="4" t="s">
        <v>530</v>
      </c>
      <c r="E72" s="4"/>
      <c r="F72" s="4" t="s">
        <v>531</v>
      </c>
      <c r="G72" s="4"/>
      <c r="H72" s="4" t="s">
        <v>532</v>
      </c>
      <c r="I72" s="4"/>
      <c r="J72" s="4"/>
      <c r="K72" s="12" t="s">
        <v>588</v>
      </c>
      <c r="L72" s="26"/>
      <c r="M72" s="26"/>
      <c r="N72" s="13"/>
      <c r="O72" s="4" t="s">
        <v>534</v>
      </c>
    </row>
    <row r="73" spans="1:15" ht="13.5" customHeight="1">
      <c r="A73" s="7"/>
      <c r="B73" s="4"/>
      <c r="C73" s="4"/>
      <c r="D73" s="4"/>
      <c r="E73" s="4"/>
      <c r="F73" s="4"/>
      <c r="G73" s="4"/>
      <c r="H73" s="4"/>
      <c r="I73" s="4"/>
      <c r="J73" s="4"/>
      <c r="K73" s="14"/>
      <c r="L73" s="27"/>
      <c r="M73" s="27"/>
      <c r="N73" s="15"/>
      <c r="O73" s="4"/>
    </row>
    <row r="74" spans="1:15" ht="13.5" customHeight="1">
      <c r="A74" s="3" t="s">
        <v>535</v>
      </c>
      <c r="B74" s="4">
        <v>5</v>
      </c>
      <c r="C74" s="4"/>
      <c r="D74" s="4">
        <v>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3.5" customHeight="1">
      <c r="A75" s="3" t="s">
        <v>536</v>
      </c>
      <c r="B75" s="4" t="s">
        <v>537</v>
      </c>
      <c r="C75" s="4"/>
      <c r="D75" s="4"/>
      <c r="E75" s="4"/>
      <c r="F75" s="4"/>
      <c r="G75" s="4"/>
      <c r="H75" s="4"/>
      <c r="I75" s="4"/>
      <c r="J75" s="4" t="s">
        <v>538</v>
      </c>
      <c r="K75" s="4"/>
      <c r="L75" s="4"/>
      <c r="M75" s="4"/>
      <c r="N75" s="4"/>
      <c r="O75" s="4"/>
    </row>
    <row r="76" spans="1:15" ht="39.75" customHeight="1">
      <c r="A76" s="3"/>
      <c r="B76" s="5"/>
      <c r="C76" s="5"/>
      <c r="D76" s="5"/>
      <c r="E76" s="5"/>
      <c r="F76" s="5"/>
      <c r="G76" s="5"/>
      <c r="H76" s="5"/>
      <c r="I76" s="5"/>
      <c r="J76" s="5" t="s">
        <v>624</v>
      </c>
      <c r="K76" s="5"/>
      <c r="L76" s="5"/>
      <c r="M76" s="5"/>
      <c r="N76" s="5"/>
      <c r="O76" s="5"/>
    </row>
    <row r="77" spans="1:15" ht="28.5" customHeight="1">
      <c r="A77" s="8" t="s">
        <v>540</v>
      </c>
      <c r="B77" s="9" t="s">
        <v>541</v>
      </c>
      <c r="C77" s="4" t="s">
        <v>542</v>
      </c>
      <c r="D77" s="4"/>
      <c r="E77" s="4" t="s">
        <v>543</v>
      </c>
      <c r="F77" s="4"/>
      <c r="G77" s="4" t="s">
        <v>544</v>
      </c>
      <c r="H77" s="4"/>
      <c r="I77" s="4"/>
      <c r="J77" s="4" t="s">
        <v>545</v>
      </c>
      <c r="K77" s="4"/>
      <c r="L77" s="4"/>
      <c r="M77" s="4" t="s">
        <v>546</v>
      </c>
      <c r="N77" s="4" t="s">
        <v>547</v>
      </c>
      <c r="O77" s="4"/>
    </row>
    <row r="78" spans="1:15" ht="16.5" customHeight="1">
      <c r="A78" s="8"/>
      <c r="B78" s="10" t="s">
        <v>548</v>
      </c>
      <c r="C78" s="4" t="s">
        <v>549</v>
      </c>
      <c r="D78" s="4"/>
      <c r="E78" s="4"/>
      <c r="F78" s="4"/>
      <c r="G78" s="4"/>
      <c r="H78" s="4"/>
      <c r="I78" s="4"/>
      <c r="J78" s="4" t="s">
        <v>550</v>
      </c>
      <c r="K78" s="4"/>
      <c r="L78" s="4"/>
      <c r="M78" s="37" t="s">
        <v>625</v>
      </c>
      <c r="N78" s="5" t="s">
        <v>626</v>
      </c>
      <c r="O78" s="5"/>
    </row>
    <row r="79" spans="1:15" ht="16.5" customHeight="1">
      <c r="A79" s="8"/>
      <c r="B79" s="11"/>
      <c r="C79" s="4"/>
      <c r="D79" s="4"/>
      <c r="E79" s="4"/>
      <c r="F79" s="4"/>
      <c r="G79" s="4"/>
      <c r="H79" s="4"/>
      <c r="I79" s="4"/>
      <c r="J79" s="4"/>
      <c r="K79" s="4"/>
      <c r="L79" s="4"/>
      <c r="M79" s="37" t="s">
        <v>627</v>
      </c>
      <c r="N79" s="5" t="s">
        <v>628</v>
      </c>
      <c r="O79" s="5"/>
    </row>
    <row r="80" spans="1:15" ht="16.5" customHeight="1">
      <c r="A80" s="8"/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37" t="s">
        <v>629</v>
      </c>
      <c r="N80" s="5" t="s">
        <v>630</v>
      </c>
      <c r="O80" s="5"/>
    </row>
    <row r="81" spans="1:15" ht="37.5" customHeight="1">
      <c r="A81" s="8"/>
      <c r="B81" s="11"/>
      <c r="C81" s="4" t="s">
        <v>557</v>
      </c>
      <c r="D81" s="4"/>
      <c r="E81" s="4"/>
      <c r="F81" s="4"/>
      <c r="G81" s="4"/>
      <c r="H81" s="4"/>
      <c r="I81" s="4"/>
      <c r="J81" s="4" t="s">
        <v>558</v>
      </c>
      <c r="K81" s="4"/>
      <c r="L81" s="4"/>
      <c r="M81" s="37" t="s">
        <v>631</v>
      </c>
      <c r="N81" s="5" t="s">
        <v>632</v>
      </c>
      <c r="O81" s="5"/>
    </row>
    <row r="82" spans="1:15" ht="37.5" customHeight="1">
      <c r="A82" s="8"/>
      <c r="B82" s="11"/>
      <c r="C82" s="4"/>
      <c r="D82" s="4"/>
      <c r="E82" s="4"/>
      <c r="F82" s="4"/>
      <c r="G82" s="4"/>
      <c r="H82" s="4"/>
      <c r="I82" s="4"/>
      <c r="J82" s="4"/>
      <c r="K82" s="4"/>
      <c r="L82" s="4"/>
      <c r="M82" s="37" t="s">
        <v>633</v>
      </c>
      <c r="N82" s="5" t="s">
        <v>634</v>
      </c>
      <c r="O82" s="5"/>
    </row>
    <row r="83" spans="1:15" ht="25.5" customHeight="1">
      <c r="A83" s="8"/>
      <c r="B83" s="11"/>
      <c r="C83" s="4"/>
      <c r="D83" s="4"/>
      <c r="E83" s="4"/>
      <c r="F83" s="4"/>
      <c r="G83" s="4"/>
      <c r="H83" s="4"/>
      <c r="I83" s="4"/>
      <c r="J83" s="4"/>
      <c r="K83" s="4"/>
      <c r="L83" s="4"/>
      <c r="M83" s="37" t="s">
        <v>635</v>
      </c>
      <c r="N83" s="5" t="s">
        <v>636</v>
      </c>
      <c r="O83" s="5"/>
    </row>
    <row r="84" spans="1:15" ht="16.5" customHeight="1">
      <c r="A84" s="8"/>
      <c r="B84" s="11"/>
      <c r="C84" s="12" t="s">
        <v>561</v>
      </c>
      <c r="D84" s="13"/>
      <c r="E84" s="4"/>
      <c r="F84" s="4"/>
      <c r="G84" s="4"/>
      <c r="H84" s="4"/>
      <c r="I84" s="4"/>
      <c r="J84" s="12" t="s">
        <v>562</v>
      </c>
      <c r="K84" s="26"/>
      <c r="L84" s="13"/>
      <c r="M84" s="37" t="s">
        <v>637</v>
      </c>
      <c r="N84" s="5" t="s">
        <v>638</v>
      </c>
      <c r="O84" s="5"/>
    </row>
    <row r="85" spans="1:15" ht="16.5" customHeight="1">
      <c r="A85" s="8"/>
      <c r="B85" s="11"/>
      <c r="C85" s="42"/>
      <c r="D85" s="35"/>
      <c r="E85" s="4"/>
      <c r="F85" s="4"/>
      <c r="G85" s="4"/>
      <c r="H85" s="4"/>
      <c r="I85" s="4"/>
      <c r="J85" s="42"/>
      <c r="K85" s="43"/>
      <c r="L85" s="35"/>
      <c r="M85" s="37" t="s">
        <v>639</v>
      </c>
      <c r="N85" s="5" t="s">
        <v>640</v>
      </c>
      <c r="O85" s="5"/>
    </row>
    <row r="86" spans="1:15" ht="16.5" customHeight="1">
      <c r="A86" s="8"/>
      <c r="B86" s="11"/>
      <c r="C86" s="42"/>
      <c r="D86" s="35"/>
      <c r="E86" s="4"/>
      <c r="F86" s="4"/>
      <c r="G86" s="4"/>
      <c r="H86" s="4"/>
      <c r="I86" s="4"/>
      <c r="J86" s="42"/>
      <c r="K86" s="43"/>
      <c r="L86" s="35"/>
      <c r="M86" s="37" t="s">
        <v>641</v>
      </c>
      <c r="N86" s="5" t="s">
        <v>642</v>
      </c>
      <c r="O86" s="5"/>
    </row>
    <row r="87" spans="1:15" ht="25.5" customHeight="1">
      <c r="A87" s="8"/>
      <c r="B87" s="11"/>
      <c r="C87" s="12" t="s">
        <v>565</v>
      </c>
      <c r="D87" s="13"/>
      <c r="E87" s="4"/>
      <c r="F87" s="4"/>
      <c r="G87" s="4"/>
      <c r="H87" s="4"/>
      <c r="I87" s="4"/>
      <c r="J87" s="12" t="s">
        <v>565</v>
      </c>
      <c r="K87" s="26"/>
      <c r="L87" s="13"/>
      <c r="M87" s="36" t="s">
        <v>643</v>
      </c>
      <c r="N87" s="5" t="s">
        <v>644</v>
      </c>
      <c r="O87" s="5"/>
    </row>
    <row r="88" spans="1:15" ht="16.5" customHeight="1">
      <c r="A88" s="8"/>
      <c r="B88" s="10" t="s">
        <v>570</v>
      </c>
      <c r="C88" s="4" t="s">
        <v>571</v>
      </c>
      <c r="D88" s="4"/>
      <c r="E88" s="4"/>
      <c r="F88" s="4"/>
      <c r="G88" s="4"/>
      <c r="H88" s="4"/>
      <c r="I88" s="4"/>
      <c r="J88" s="4" t="s">
        <v>571</v>
      </c>
      <c r="K88" s="4"/>
      <c r="L88" s="4"/>
      <c r="M88" s="37"/>
      <c r="N88" s="5"/>
      <c r="O88" s="5"/>
    </row>
    <row r="89" spans="1:15" ht="25.5" customHeight="1">
      <c r="A89" s="8"/>
      <c r="B89" s="11"/>
      <c r="C89" s="12" t="s">
        <v>572</v>
      </c>
      <c r="D89" s="13"/>
      <c r="E89" s="4"/>
      <c r="F89" s="4"/>
      <c r="G89" s="4"/>
      <c r="H89" s="4"/>
      <c r="I89" s="4"/>
      <c r="J89" s="12" t="s">
        <v>572</v>
      </c>
      <c r="K89" s="26"/>
      <c r="L89" s="13"/>
      <c r="M89" s="37" t="s">
        <v>645</v>
      </c>
      <c r="N89" s="5" t="s">
        <v>574</v>
      </c>
      <c r="O89" s="5"/>
    </row>
    <row r="90" spans="1:15" ht="37.5" customHeight="1">
      <c r="A90" s="8"/>
      <c r="B90" s="11"/>
      <c r="C90" s="42"/>
      <c r="D90" s="35"/>
      <c r="E90" s="4"/>
      <c r="F90" s="4"/>
      <c r="G90" s="4"/>
      <c r="H90" s="4"/>
      <c r="I90" s="4"/>
      <c r="J90" s="42"/>
      <c r="K90" s="43"/>
      <c r="L90" s="35"/>
      <c r="M90" s="37" t="s">
        <v>646</v>
      </c>
      <c r="N90" s="5" t="s">
        <v>574</v>
      </c>
      <c r="O90" s="5"/>
    </row>
    <row r="91" spans="1:15" ht="25.5" customHeight="1">
      <c r="A91" s="8"/>
      <c r="B91" s="11"/>
      <c r="C91" s="14"/>
      <c r="D91" s="15"/>
      <c r="E91" s="4"/>
      <c r="F91" s="4"/>
      <c r="G91" s="4"/>
      <c r="H91" s="4"/>
      <c r="I91" s="4"/>
      <c r="J91" s="14"/>
      <c r="K91" s="27"/>
      <c r="L91" s="15"/>
      <c r="M91" s="37" t="s">
        <v>647</v>
      </c>
      <c r="N91" s="5" t="s">
        <v>574</v>
      </c>
      <c r="O91" s="5"/>
    </row>
    <row r="92" spans="1:15" ht="16.5" customHeight="1">
      <c r="A92" s="8"/>
      <c r="B92" s="11"/>
      <c r="C92" s="4" t="s">
        <v>575</v>
      </c>
      <c r="D92" s="4"/>
      <c r="E92" s="4"/>
      <c r="F92" s="4"/>
      <c r="G92" s="4"/>
      <c r="H92" s="4"/>
      <c r="I92" s="4"/>
      <c r="J92" s="4" t="s">
        <v>575</v>
      </c>
      <c r="K92" s="4"/>
      <c r="L92" s="4"/>
      <c r="M92" s="37"/>
      <c r="N92" s="5"/>
      <c r="O92" s="5"/>
    </row>
    <row r="93" spans="1:15" ht="25.5" customHeight="1">
      <c r="A93" s="8"/>
      <c r="B93" s="11"/>
      <c r="C93" s="12" t="s">
        <v>576</v>
      </c>
      <c r="D93" s="13"/>
      <c r="E93" s="4"/>
      <c r="F93" s="4"/>
      <c r="G93" s="4"/>
      <c r="H93" s="4"/>
      <c r="I93" s="4"/>
      <c r="J93" s="12" t="s">
        <v>576</v>
      </c>
      <c r="K93" s="26"/>
      <c r="L93" s="13"/>
      <c r="M93" s="37" t="s">
        <v>648</v>
      </c>
      <c r="N93" s="5" t="s">
        <v>574</v>
      </c>
      <c r="O93" s="5"/>
    </row>
    <row r="94" spans="1:15" ht="25.5" customHeight="1">
      <c r="A94" s="8"/>
      <c r="B94" s="11"/>
      <c r="C94" s="42"/>
      <c r="D94" s="35"/>
      <c r="E94" s="4"/>
      <c r="F94" s="4"/>
      <c r="G94" s="4"/>
      <c r="H94" s="4"/>
      <c r="I94" s="4"/>
      <c r="J94" s="42"/>
      <c r="K94" s="43"/>
      <c r="L94" s="35"/>
      <c r="M94" s="37" t="s">
        <v>649</v>
      </c>
      <c r="N94" s="5" t="s">
        <v>574</v>
      </c>
      <c r="O94" s="5"/>
    </row>
    <row r="95" spans="1:15" ht="25.5" customHeight="1">
      <c r="A95" s="8"/>
      <c r="B95" s="11" t="s">
        <v>578</v>
      </c>
      <c r="C95" s="12" t="s">
        <v>579</v>
      </c>
      <c r="D95" s="13"/>
      <c r="E95" s="4"/>
      <c r="F95" s="4"/>
      <c r="G95" s="4"/>
      <c r="H95" s="4"/>
      <c r="I95" s="4"/>
      <c r="J95" s="12" t="s">
        <v>580</v>
      </c>
      <c r="K95" s="26"/>
      <c r="L95" s="13"/>
      <c r="M95" s="37" t="s">
        <v>650</v>
      </c>
      <c r="N95" s="5" t="s">
        <v>634</v>
      </c>
      <c r="O95" s="5"/>
    </row>
    <row r="96" spans="1:15" ht="25.5" customHeight="1">
      <c r="A96" s="8"/>
      <c r="B96" s="16"/>
      <c r="C96" s="14"/>
      <c r="D96" s="15"/>
      <c r="E96" s="4"/>
      <c r="F96" s="4"/>
      <c r="G96" s="5"/>
      <c r="H96" s="5"/>
      <c r="I96" s="5"/>
      <c r="J96" s="14"/>
      <c r="K96" s="27"/>
      <c r="L96" s="15"/>
      <c r="M96" s="37" t="s">
        <v>651</v>
      </c>
      <c r="N96" s="5" t="s">
        <v>634</v>
      </c>
      <c r="O96" s="5"/>
    </row>
    <row r="98" spans="1:15" ht="45.75" customHeight="1">
      <c r="A98" s="2" t="s">
        <v>506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6.5" customHeight="1">
      <c r="A99" s="3" t="s">
        <v>507</v>
      </c>
      <c r="B99" s="3"/>
      <c r="C99" s="4" t="s">
        <v>652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6.5" customHeight="1">
      <c r="A100" s="3" t="s">
        <v>509</v>
      </c>
      <c r="B100" s="3"/>
      <c r="C100" s="4" t="s">
        <v>510</v>
      </c>
      <c r="D100" s="4"/>
      <c r="E100" s="4"/>
      <c r="F100" s="4"/>
      <c r="G100" s="4"/>
      <c r="H100" s="4"/>
      <c r="I100" s="20" t="s">
        <v>653</v>
      </c>
      <c r="J100" s="21"/>
      <c r="K100" s="22"/>
      <c r="L100" s="4" t="s">
        <v>584</v>
      </c>
      <c r="M100" s="4"/>
      <c r="N100" s="4"/>
      <c r="O100" s="4"/>
    </row>
    <row r="101" spans="1:15" ht="16.5" customHeight="1">
      <c r="A101" s="3"/>
      <c r="B101" s="3"/>
      <c r="C101" s="4"/>
      <c r="D101" s="4"/>
      <c r="E101" s="4"/>
      <c r="F101" s="4"/>
      <c r="G101" s="4"/>
      <c r="H101" s="4"/>
      <c r="I101" s="23"/>
      <c r="J101" s="24"/>
      <c r="K101" s="25"/>
      <c r="L101" s="4"/>
      <c r="M101" s="4"/>
      <c r="N101" s="4"/>
      <c r="O101" s="4"/>
    </row>
    <row r="102" spans="1:15" ht="16.5" customHeight="1">
      <c r="A102" s="3" t="s">
        <v>513</v>
      </c>
      <c r="B102" s="3"/>
      <c r="C102" s="4" t="s">
        <v>514</v>
      </c>
      <c r="D102" s="4"/>
      <c r="E102" s="4"/>
      <c r="F102" s="4"/>
      <c r="G102" s="4"/>
      <c r="H102" s="4"/>
      <c r="I102" s="3" t="s">
        <v>515</v>
      </c>
      <c r="J102" s="3"/>
      <c r="K102" s="3"/>
      <c r="L102" s="4" t="s">
        <v>516</v>
      </c>
      <c r="M102" s="4"/>
      <c r="N102" s="4"/>
      <c r="O102" s="4"/>
    </row>
    <row r="103" spans="1:15" ht="16.5" customHeight="1">
      <c r="A103" s="3" t="s">
        <v>517</v>
      </c>
      <c r="B103" s="3"/>
      <c r="C103" s="5" t="s">
        <v>518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6.5" customHeight="1">
      <c r="A104" s="3" t="s">
        <v>519</v>
      </c>
      <c r="B104" s="3"/>
      <c r="C104" s="5" t="s">
        <v>520</v>
      </c>
      <c r="D104" s="5"/>
      <c r="E104" s="5"/>
      <c r="F104" s="5"/>
      <c r="G104" s="5" t="s">
        <v>654</v>
      </c>
      <c r="H104" s="5"/>
      <c r="I104" s="5"/>
      <c r="J104" s="5"/>
      <c r="K104" s="5"/>
      <c r="L104" s="5"/>
      <c r="M104" s="26" t="s">
        <v>522</v>
      </c>
      <c r="N104" s="26"/>
      <c r="O104" s="13"/>
    </row>
    <row r="105" spans="1:15" ht="16.5" customHeight="1">
      <c r="A105" s="3"/>
      <c r="B105" s="3"/>
      <c r="C105" s="5" t="s">
        <v>523</v>
      </c>
      <c r="D105" s="5"/>
      <c r="E105" s="5"/>
      <c r="F105" s="5"/>
      <c r="G105" s="5" t="s">
        <v>655</v>
      </c>
      <c r="H105" s="5"/>
      <c r="I105" s="5"/>
      <c r="J105" s="5"/>
      <c r="K105" s="5"/>
      <c r="L105" s="5"/>
      <c r="M105" s="34"/>
      <c r="N105" s="34"/>
      <c r="O105" s="35"/>
    </row>
    <row r="106" spans="1:15" ht="16.5" customHeight="1">
      <c r="A106" s="3"/>
      <c r="B106" s="3"/>
      <c r="C106" s="5" t="s">
        <v>525</v>
      </c>
      <c r="D106" s="5"/>
      <c r="E106" s="5"/>
      <c r="F106" s="5"/>
      <c r="G106" s="5" t="s">
        <v>526</v>
      </c>
      <c r="H106" s="5"/>
      <c r="I106" s="5"/>
      <c r="J106" s="5"/>
      <c r="K106" s="5"/>
      <c r="L106" s="5"/>
      <c r="M106" s="34"/>
      <c r="N106" s="34"/>
      <c r="O106" s="35"/>
    </row>
    <row r="107" spans="1:15" ht="16.5" customHeight="1">
      <c r="A107" s="3"/>
      <c r="B107" s="3"/>
      <c r="C107" s="4" t="s">
        <v>527</v>
      </c>
      <c r="D107" s="4"/>
      <c r="E107" s="4"/>
      <c r="F107" s="4"/>
      <c r="G107" s="4"/>
      <c r="H107" s="4"/>
      <c r="I107" s="4"/>
      <c r="J107" s="4"/>
      <c r="K107" s="4"/>
      <c r="L107" s="4"/>
      <c r="M107" s="27"/>
      <c r="N107" s="27"/>
      <c r="O107" s="15"/>
    </row>
    <row r="108" spans="1:15" ht="16.5" customHeight="1">
      <c r="A108" s="6" t="s">
        <v>528</v>
      </c>
      <c r="B108" s="4" t="s">
        <v>529</v>
      </c>
      <c r="C108" s="4"/>
      <c r="D108" s="4" t="s">
        <v>530</v>
      </c>
      <c r="E108" s="4"/>
      <c r="F108" s="4" t="s">
        <v>531</v>
      </c>
      <c r="G108" s="4"/>
      <c r="H108" s="4" t="s">
        <v>532</v>
      </c>
      <c r="I108" s="4"/>
      <c r="J108" s="4"/>
      <c r="K108" s="12" t="s">
        <v>656</v>
      </c>
      <c r="L108" s="26"/>
      <c r="M108" s="26"/>
      <c r="N108" s="13"/>
      <c r="O108" s="4" t="s">
        <v>534</v>
      </c>
    </row>
    <row r="109" spans="1:15" ht="16.5" customHeight="1">
      <c r="A109" s="7"/>
      <c r="B109" s="4"/>
      <c r="C109" s="4"/>
      <c r="D109" s="4"/>
      <c r="E109" s="4"/>
      <c r="F109" s="4"/>
      <c r="G109" s="4"/>
      <c r="H109" s="4"/>
      <c r="I109" s="4"/>
      <c r="J109" s="4"/>
      <c r="K109" s="14"/>
      <c r="L109" s="27"/>
      <c r="M109" s="27"/>
      <c r="N109" s="15"/>
      <c r="O109" s="4"/>
    </row>
    <row r="110" spans="1:15" ht="16.5" customHeight="1">
      <c r="A110" s="3" t="s">
        <v>535</v>
      </c>
      <c r="B110" s="4">
        <v>20</v>
      </c>
      <c r="C110" s="4"/>
      <c r="D110" s="4">
        <v>20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6.5" customHeight="1">
      <c r="A111" s="3" t="s">
        <v>536</v>
      </c>
      <c r="B111" s="4" t="s">
        <v>537</v>
      </c>
      <c r="C111" s="4"/>
      <c r="D111" s="4"/>
      <c r="E111" s="4"/>
      <c r="F111" s="4"/>
      <c r="G111" s="4"/>
      <c r="H111" s="4"/>
      <c r="I111" s="4"/>
      <c r="J111" s="4" t="s">
        <v>538</v>
      </c>
      <c r="K111" s="4"/>
      <c r="L111" s="4"/>
      <c r="M111" s="4"/>
      <c r="N111" s="4"/>
      <c r="O111" s="4"/>
    </row>
    <row r="112" spans="1:15" ht="54.75" customHeight="1">
      <c r="A112" s="3"/>
      <c r="B112" s="5"/>
      <c r="C112" s="5"/>
      <c r="D112" s="5"/>
      <c r="E112" s="5"/>
      <c r="F112" s="5"/>
      <c r="G112" s="5"/>
      <c r="H112" s="5"/>
      <c r="I112" s="5"/>
      <c r="J112" s="5" t="s">
        <v>657</v>
      </c>
      <c r="K112" s="5"/>
      <c r="L112" s="5"/>
      <c r="M112" s="5"/>
      <c r="N112" s="5"/>
      <c r="O112" s="5"/>
    </row>
    <row r="113" spans="1:15" ht="28.5" customHeight="1">
      <c r="A113" s="8" t="s">
        <v>540</v>
      </c>
      <c r="B113" s="9" t="s">
        <v>541</v>
      </c>
      <c r="C113" s="4" t="s">
        <v>542</v>
      </c>
      <c r="D113" s="4"/>
      <c r="E113" s="4" t="s">
        <v>543</v>
      </c>
      <c r="F113" s="4"/>
      <c r="G113" s="4" t="s">
        <v>544</v>
      </c>
      <c r="H113" s="4"/>
      <c r="I113" s="4"/>
      <c r="J113" s="4" t="s">
        <v>545</v>
      </c>
      <c r="K113" s="4"/>
      <c r="L113" s="4"/>
      <c r="M113" s="4" t="s">
        <v>546</v>
      </c>
      <c r="N113" s="4" t="s">
        <v>547</v>
      </c>
      <c r="O113" s="4"/>
    </row>
    <row r="114" spans="1:15" ht="28.5" customHeight="1">
      <c r="A114" s="8"/>
      <c r="B114" s="10" t="s">
        <v>548</v>
      </c>
      <c r="C114" s="4" t="s">
        <v>549</v>
      </c>
      <c r="D114" s="4"/>
      <c r="E114" s="4"/>
      <c r="F114" s="4"/>
      <c r="G114" s="4"/>
      <c r="H114" s="4"/>
      <c r="I114" s="4"/>
      <c r="J114" s="4" t="s">
        <v>550</v>
      </c>
      <c r="K114" s="4"/>
      <c r="L114" s="4"/>
      <c r="M114" s="37" t="s">
        <v>658</v>
      </c>
      <c r="N114" s="5" t="s">
        <v>659</v>
      </c>
      <c r="O114" s="5"/>
    </row>
    <row r="115" spans="1:15" ht="28.5" customHeight="1">
      <c r="A115" s="8"/>
      <c r="B115" s="1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37" t="s">
        <v>660</v>
      </c>
      <c r="N115" s="5" t="s">
        <v>661</v>
      </c>
      <c r="O115" s="5"/>
    </row>
    <row r="116" spans="1:15" ht="16.5" customHeight="1">
      <c r="A116" s="8"/>
      <c r="B116" s="1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7" t="s">
        <v>662</v>
      </c>
      <c r="N116" s="5" t="s">
        <v>663</v>
      </c>
      <c r="O116" s="5"/>
    </row>
    <row r="117" spans="1:15" ht="28.5" customHeight="1">
      <c r="A117" s="8"/>
      <c r="B117" s="1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7" t="s">
        <v>664</v>
      </c>
      <c r="N117" s="5" t="s">
        <v>665</v>
      </c>
      <c r="O117" s="5"/>
    </row>
    <row r="118" spans="1:15" ht="28.5" customHeight="1">
      <c r="A118" s="8"/>
      <c r="B118" s="1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7" t="s">
        <v>666</v>
      </c>
      <c r="N118" s="5" t="s">
        <v>667</v>
      </c>
      <c r="O118" s="5"/>
    </row>
    <row r="119" spans="1:15" ht="28.5" customHeight="1">
      <c r="A119" s="8"/>
      <c r="B119" s="11"/>
      <c r="C119" s="4" t="s">
        <v>557</v>
      </c>
      <c r="D119" s="4"/>
      <c r="E119" s="4"/>
      <c r="F119" s="4"/>
      <c r="G119" s="4"/>
      <c r="H119" s="4"/>
      <c r="I119" s="4"/>
      <c r="J119" s="4" t="s">
        <v>558</v>
      </c>
      <c r="K119" s="4"/>
      <c r="L119" s="4"/>
      <c r="M119" s="37" t="s">
        <v>668</v>
      </c>
      <c r="N119" s="5" t="s">
        <v>574</v>
      </c>
      <c r="O119" s="5"/>
    </row>
    <row r="120" spans="1:15" ht="40.5" customHeight="1">
      <c r="A120" s="8"/>
      <c r="B120" s="1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7" t="s">
        <v>669</v>
      </c>
      <c r="N120" s="5" t="s">
        <v>574</v>
      </c>
      <c r="O120" s="5"/>
    </row>
    <row r="121" spans="1:15" ht="28.5" customHeight="1">
      <c r="A121" s="8"/>
      <c r="B121" s="11"/>
      <c r="C121" s="12" t="s">
        <v>561</v>
      </c>
      <c r="D121" s="13"/>
      <c r="E121" s="4"/>
      <c r="F121" s="4"/>
      <c r="G121" s="4"/>
      <c r="H121" s="4"/>
      <c r="I121" s="4"/>
      <c r="J121" s="12" t="s">
        <v>562</v>
      </c>
      <c r="K121" s="26"/>
      <c r="L121" s="13"/>
      <c r="M121" s="37" t="s">
        <v>670</v>
      </c>
      <c r="N121" s="5" t="s">
        <v>564</v>
      </c>
      <c r="O121" s="5"/>
    </row>
    <row r="122" spans="1:15" ht="51.75" customHeight="1">
      <c r="A122" s="8"/>
      <c r="B122" s="11"/>
      <c r="C122" s="4" t="s">
        <v>565</v>
      </c>
      <c r="D122" s="4"/>
      <c r="E122" s="4"/>
      <c r="F122" s="4"/>
      <c r="G122" s="4"/>
      <c r="H122" s="4"/>
      <c r="I122" s="4"/>
      <c r="J122" s="4" t="s">
        <v>565</v>
      </c>
      <c r="K122" s="4"/>
      <c r="L122" s="4"/>
      <c r="M122" s="37" t="s">
        <v>671</v>
      </c>
      <c r="N122" s="5" t="s">
        <v>672</v>
      </c>
      <c r="O122" s="5"/>
    </row>
    <row r="123" spans="1:15" ht="16.5" customHeight="1">
      <c r="A123" s="8"/>
      <c r="B123" s="4" t="s">
        <v>570</v>
      </c>
      <c r="C123" s="4" t="s">
        <v>571</v>
      </c>
      <c r="D123" s="4"/>
      <c r="E123" s="4"/>
      <c r="F123" s="4"/>
      <c r="G123" s="4"/>
      <c r="H123" s="4"/>
      <c r="I123" s="4"/>
      <c r="J123" s="4" t="s">
        <v>571</v>
      </c>
      <c r="K123" s="4"/>
      <c r="L123" s="4"/>
      <c r="M123" s="37"/>
      <c r="N123" s="5"/>
      <c r="O123" s="5"/>
    </row>
    <row r="124" spans="1:15" ht="28.5" customHeight="1">
      <c r="A124" s="8"/>
      <c r="B124" s="4"/>
      <c r="C124" s="4" t="s">
        <v>572</v>
      </c>
      <c r="D124" s="4"/>
      <c r="E124" s="4"/>
      <c r="F124" s="4"/>
      <c r="G124" s="4"/>
      <c r="H124" s="4"/>
      <c r="I124" s="4"/>
      <c r="J124" s="4" t="s">
        <v>572</v>
      </c>
      <c r="K124" s="4"/>
      <c r="L124" s="4"/>
      <c r="M124" s="37" t="s">
        <v>673</v>
      </c>
      <c r="N124" s="5" t="s">
        <v>574</v>
      </c>
      <c r="O124" s="5"/>
    </row>
    <row r="125" spans="1:15" ht="16.5" customHeight="1">
      <c r="A125" s="8"/>
      <c r="B125" s="4"/>
      <c r="C125" s="4" t="s">
        <v>575</v>
      </c>
      <c r="D125" s="4"/>
      <c r="E125" s="4"/>
      <c r="F125" s="4"/>
      <c r="G125" s="5"/>
      <c r="H125" s="5"/>
      <c r="I125" s="5"/>
      <c r="J125" s="4" t="s">
        <v>575</v>
      </c>
      <c r="K125" s="4"/>
      <c r="L125" s="4"/>
      <c r="M125" s="37"/>
      <c r="N125" s="5"/>
      <c r="O125" s="5"/>
    </row>
    <row r="126" spans="1:15" ht="28.5" customHeight="1">
      <c r="A126" s="8"/>
      <c r="B126" s="4"/>
      <c r="C126" s="4" t="s">
        <v>576</v>
      </c>
      <c r="D126" s="4"/>
      <c r="E126" s="4"/>
      <c r="F126" s="4"/>
      <c r="G126" s="5"/>
      <c r="H126" s="5"/>
      <c r="I126" s="5"/>
      <c r="J126" s="4" t="s">
        <v>576</v>
      </c>
      <c r="K126" s="4"/>
      <c r="L126" s="4"/>
      <c r="M126" s="37" t="s">
        <v>674</v>
      </c>
      <c r="N126" s="5" t="s">
        <v>574</v>
      </c>
      <c r="O126" s="5"/>
    </row>
    <row r="127" spans="1:15" ht="27.75" customHeight="1">
      <c r="A127" s="8"/>
      <c r="B127" s="4" t="s">
        <v>578</v>
      </c>
      <c r="C127" s="4" t="s">
        <v>579</v>
      </c>
      <c r="D127" s="4"/>
      <c r="E127" s="4"/>
      <c r="F127" s="4"/>
      <c r="G127" s="5"/>
      <c r="H127" s="5"/>
      <c r="I127" s="5"/>
      <c r="J127" s="4" t="s">
        <v>580</v>
      </c>
      <c r="K127" s="4"/>
      <c r="L127" s="4"/>
      <c r="M127" s="37" t="s">
        <v>675</v>
      </c>
      <c r="N127" s="5" t="s">
        <v>505</v>
      </c>
      <c r="O127" s="5"/>
    </row>
    <row r="129" spans="1:15" ht="45.75" customHeight="1">
      <c r="A129" s="2" t="s">
        <v>506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6.5" customHeight="1">
      <c r="A130" s="3" t="s">
        <v>507</v>
      </c>
      <c r="B130" s="3"/>
      <c r="C130" s="4" t="s">
        <v>676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6.5" customHeight="1">
      <c r="A131" s="3" t="s">
        <v>509</v>
      </c>
      <c r="B131" s="3"/>
      <c r="C131" s="4" t="s">
        <v>510</v>
      </c>
      <c r="D131" s="4"/>
      <c r="E131" s="4"/>
      <c r="F131" s="4"/>
      <c r="G131" s="4"/>
      <c r="H131" s="4"/>
      <c r="I131" s="20" t="s">
        <v>622</v>
      </c>
      <c r="J131" s="21"/>
      <c r="K131" s="22"/>
      <c r="L131" s="4" t="s">
        <v>677</v>
      </c>
      <c r="M131" s="4"/>
      <c r="N131" s="4"/>
      <c r="O131" s="4"/>
    </row>
    <row r="132" spans="1:15" ht="16.5" customHeight="1">
      <c r="A132" s="3"/>
      <c r="B132" s="3"/>
      <c r="C132" s="4"/>
      <c r="D132" s="4"/>
      <c r="E132" s="4"/>
      <c r="F132" s="4"/>
      <c r="G132" s="4"/>
      <c r="H132" s="4"/>
      <c r="I132" s="23"/>
      <c r="J132" s="24"/>
      <c r="K132" s="25"/>
      <c r="L132" s="4"/>
      <c r="M132" s="4"/>
      <c r="N132" s="4"/>
      <c r="O132" s="4"/>
    </row>
    <row r="133" spans="1:15" ht="16.5" customHeight="1">
      <c r="A133" s="3" t="s">
        <v>513</v>
      </c>
      <c r="B133" s="3"/>
      <c r="C133" s="4" t="s">
        <v>623</v>
      </c>
      <c r="D133" s="4"/>
      <c r="E133" s="4"/>
      <c r="F133" s="4"/>
      <c r="G133" s="4"/>
      <c r="H133" s="4"/>
      <c r="I133" s="3" t="s">
        <v>515</v>
      </c>
      <c r="J133" s="3"/>
      <c r="K133" s="3"/>
      <c r="L133" s="4" t="s">
        <v>516</v>
      </c>
      <c r="M133" s="4"/>
      <c r="N133" s="4"/>
      <c r="O133" s="4"/>
    </row>
    <row r="134" spans="1:15" ht="16.5" customHeight="1">
      <c r="A134" s="3" t="s">
        <v>517</v>
      </c>
      <c r="B134" s="3"/>
      <c r="C134" s="5" t="s">
        <v>518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6.5" customHeight="1">
      <c r="A135" s="3" t="s">
        <v>519</v>
      </c>
      <c r="B135" s="3"/>
      <c r="C135" s="5" t="s">
        <v>520</v>
      </c>
      <c r="D135" s="5"/>
      <c r="E135" s="5"/>
      <c r="F135" s="5"/>
      <c r="G135" s="5" t="s">
        <v>678</v>
      </c>
      <c r="H135" s="5"/>
      <c r="I135" s="5"/>
      <c r="J135" s="5"/>
      <c r="K135" s="5"/>
      <c r="L135" s="5"/>
      <c r="M135" s="26" t="s">
        <v>522</v>
      </c>
      <c r="N135" s="26"/>
      <c r="O135" s="13"/>
    </row>
    <row r="136" spans="1:15" ht="16.5" customHeight="1">
      <c r="A136" s="3"/>
      <c r="B136" s="3"/>
      <c r="C136" s="5" t="s">
        <v>523</v>
      </c>
      <c r="D136" s="5"/>
      <c r="E136" s="5"/>
      <c r="F136" s="5"/>
      <c r="G136" s="5" t="s">
        <v>679</v>
      </c>
      <c r="H136" s="5"/>
      <c r="I136" s="5"/>
      <c r="J136" s="5"/>
      <c r="K136" s="5"/>
      <c r="L136" s="5"/>
      <c r="M136" s="34"/>
      <c r="N136" s="34"/>
      <c r="O136" s="35"/>
    </row>
    <row r="137" spans="1:15" ht="16.5" customHeight="1">
      <c r="A137" s="3"/>
      <c r="B137" s="3"/>
      <c r="C137" s="5" t="s">
        <v>525</v>
      </c>
      <c r="D137" s="5"/>
      <c r="E137" s="5"/>
      <c r="F137" s="5"/>
      <c r="G137" s="5" t="s">
        <v>526</v>
      </c>
      <c r="H137" s="5"/>
      <c r="I137" s="5"/>
      <c r="J137" s="5"/>
      <c r="K137" s="5"/>
      <c r="L137" s="5"/>
      <c r="M137" s="34"/>
      <c r="N137" s="34"/>
      <c r="O137" s="35"/>
    </row>
    <row r="138" spans="1:15" ht="16.5" customHeight="1">
      <c r="A138" s="3"/>
      <c r="B138" s="3"/>
      <c r="C138" s="4" t="s">
        <v>527</v>
      </c>
      <c r="D138" s="4"/>
      <c r="E138" s="4"/>
      <c r="F138" s="4"/>
      <c r="G138" s="4"/>
      <c r="H138" s="4"/>
      <c r="I138" s="4"/>
      <c r="J138" s="4"/>
      <c r="K138" s="4"/>
      <c r="L138" s="4"/>
      <c r="M138" s="27"/>
      <c r="N138" s="27"/>
      <c r="O138" s="15"/>
    </row>
    <row r="139" spans="1:15" ht="16.5" customHeight="1">
      <c r="A139" s="6" t="s">
        <v>528</v>
      </c>
      <c r="B139" s="4" t="s">
        <v>529</v>
      </c>
      <c r="C139" s="4"/>
      <c r="D139" s="4" t="s">
        <v>530</v>
      </c>
      <c r="E139" s="4"/>
      <c r="F139" s="4" t="s">
        <v>531</v>
      </c>
      <c r="G139" s="4"/>
      <c r="H139" s="4" t="s">
        <v>532</v>
      </c>
      <c r="I139" s="4"/>
      <c r="J139" s="4"/>
      <c r="K139" s="12" t="s">
        <v>588</v>
      </c>
      <c r="L139" s="26"/>
      <c r="M139" s="26"/>
      <c r="N139" s="13"/>
      <c r="O139" s="4" t="s">
        <v>534</v>
      </c>
    </row>
    <row r="140" spans="1:15" ht="16.5" customHeight="1">
      <c r="A140" s="7"/>
      <c r="B140" s="4"/>
      <c r="C140" s="4"/>
      <c r="D140" s="4"/>
      <c r="E140" s="4"/>
      <c r="F140" s="4"/>
      <c r="G140" s="4"/>
      <c r="H140" s="4"/>
      <c r="I140" s="4"/>
      <c r="J140" s="4"/>
      <c r="K140" s="14"/>
      <c r="L140" s="27"/>
      <c r="M140" s="27"/>
      <c r="N140" s="15"/>
      <c r="O140" s="4"/>
    </row>
    <row r="141" spans="1:15" ht="16.5" customHeight="1">
      <c r="A141" s="3" t="s">
        <v>535</v>
      </c>
      <c r="B141" s="4">
        <v>162.4</v>
      </c>
      <c r="C141" s="4"/>
      <c r="D141" s="4">
        <v>162.4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6.5" customHeight="1">
      <c r="A142" s="3" t="s">
        <v>536</v>
      </c>
      <c r="B142" s="4" t="s">
        <v>537</v>
      </c>
      <c r="C142" s="4"/>
      <c r="D142" s="4"/>
      <c r="E142" s="4"/>
      <c r="F142" s="4"/>
      <c r="G142" s="4"/>
      <c r="H142" s="4"/>
      <c r="I142" s="4"/>
      <c r="J142" s="4" t="s">
        <v>538</v>
      </c>
      <c r="K142" s="4"/>
      <c r="L142" s="4"/>
      <c r="M142" s="4"/>
      <c r="N142" s="4"/>
      <c r="O142" s="4"/>
    </row>
    <row r="143" spans="1:15" ht="39.75" customHeight="1">
      <c r="A143" s="3"/>
      <c r="B143" s="5"/>
      <c r="C143" s="5"/>
      <c r="D143" s="5"/>
      <c r="E143" s="5"/>
      <c r="F143" s="5"/>
      <c r="G143" s="5"/>
      <c r="H143" s="5"/>
      <c r="I143" s="5"/>
      <c r="J143" s="5" t="s">
        <v>680</v>
      </c>
      <c r="K143" s="5"/>
      <c r="L143" s="5"/>
      <c r="M143" s="5"/>
      <c r="N143" s="5"/>
      <c r="O143" s="5"/>
    </row>
    <row r="144" spans="1:15" ht="27" customHeight="1">
      <c r="A144" s="8" t="s">
        <v>540</v>
      </c>
      <c r="B144" s="9" t="s">
        <v>681</v>
      </c>
      <c r="C144" s="4" t="s">
        <v>542</v>
      </c>
      <c r="D144" s="4"/>
      <c r="E144" s="4" t="s">
        <v>543</v>
      </c>
      <c r="F144" s="4"/>
      <c r="G144" s="4" t="s">
        <v>682</v>
      </c>
      <c r="H144" s="4"/>
      <c r="I144" s="4"/>
      <c r="J144" s="4" t="s">
        <v>545</v>
      </c>
      <c r="K144" s="4"/>
      <c r="L144" s="4"/>
      <c r="M144" s="4" t="s">
        <v>546</v>
      </c>
      <c r="N144" s="4" t="s">
        <v>547</v>
      </c>
      <c r="O144" s="4"/>
    </row>
    <row r="145" spans="1:15" ht="15" customHeight="1">
      <c r="A145" s="8"/>
      <c r="B145" s="10" t="s">
        <v>548</v>
      </c>
      <c r="C145" s="4" t="s">
        <v>549</v>
      </c>
      <c r="D145" s="4"/>
      <c r="E145" s="4"/>
      <c r="F145" s="4"/>
      <c r="G145" s="4"/>
      <c r="H145" s="4"/>
      <c r="I145" s="4"/>
      <c r="J145" s="4" t="s">
        <v>550</v>
      </c>
      <c r="K145" s="4"/>
      <c r="L145" s="4"/>
      <c r="M145" s="5" t="s">
        <v>683</v>
      </c>
      <c r="N145" s="5" t="s">
        <v>684</v>
      </c>
      <c r="O145" s="5"/>
    </row>
    <row r="146" spans="1:15" ht="24.75" customHeight="1">
      <c r="A146" s="8"/>
      <c r="B146" s="1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" t="s">
        <v>685</v>
      </c>
      <c r="N146" s="5" t="s">
        <v>686</v>
      </c>
      <c r="O146" s="5"/>
    </row>
    <row r="147" spans="1:15" ht="24.75" customHeight="1">
      <c r="A147" s="8"/>
      <c r="B147" s="1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5" t="s">
        <v>687</v>
      </c>
      <c r="N147" s="5" t="s">
        <v>688</v>
      </c>
      <c r="O147" s="5"/>
    </row>
    <row r="148" spans="1:15" ht="24.75" customHeight="1">
      <c r="A148" s="8"/>
      <c r="B148" s="1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5" t="s">
        <v>689</v>
      </c>
      <c r="N148" s="5" t="s">
        <v>690</v>
      </c>
      <c r="O148" s="5"/>
    </row>
    <row r="149" spans="1:15" ht="24.75" customHeight="1">
      <c r="A149" s="8"/>
      <c r="B149" s="1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5" t="s">
        <v>691</v>
      </c>
      <c r="N149" s="5" t="s">
        <v>692</v>
      </c>
      <c r="O149" s="5"/>
    </row>
    <row r="150" spans="1:15" ht="24.75" customHeight="1">
      <c r="A150" s="8"/>
      <c r="B150" s="1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5" t="s">
        <v>693</v>
      </c>
      <c r="N150" s="5" t="s">
        <v>694</v>
      </c>
      <c r="O150" s="5"/>
    </row>
    <row r="151" spans="1:15" ht="24.75" customHeight="1">
      <c r="A151" s="8"/>
      <c r="B151" s="1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5" t="s">
        <v>695</v>
      </c>
      <c r="N151" s="5" t="s">
        <v>696</v>
      </c>
      <c r="O151" s="5"/>
    </row>
    <row r="152" spans="1:15" ht="15" customHeight="1">
      <c r="A152" s="8"/>
      <c r="B152" s="1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4" t="s">
        <v>697</v>
      </c>
      <c r="N152" s="5" t="s">
        <v>698</v>
      </c>
      <c r="O152" s="5"/>
    </row>
    <row r="153" spans="1:15" ht="24.75" customHeight="1">
      <c r="A153" s="8"/>
      <c r="B153" s="1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4" t="s">
        <v>699</v>
      </c>
      <c r="N153" s="5" t="s">
        <v>700</v>
      </c>
      <c r="O153" s="5"/>
    </row>
    <row r="154" spans="1:15" ht="15" customHeight="1">
      <c r="A154" s="8"/>
      <c r="B154" s="1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4" t="s">
        <v>701</v>
      </c>
      <c r="N154" s="5" t="s">
        <v>702</v>
      </c>
      <c r="O154" s="5"/>
    </row>
    <row r="155" spans="1:15" ht="15" customHeight="1">
      <c r="A155" s="8"/>
      <c r="B155" s="1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5" t="s">
        <v>703</v>
      </c>
      <c r="N155" s="5" t="s">
        <v>704</v>
      </c>
      <c r="O155" s="5"/>
    </row>
    <row r="156" spans="1:15" ht="15" customHeight="1">
      <c r="A156" s="8"/>
      <c r="B156" s="11"/>
      <c r="C156" s="4" t="s">
        <v>557</v>
      </c>
      <c r="D156" s="4"/>
      <c r="E156" s="4"/>
      <c r="F156" s="4"/>
      <c r="G156" s="4"/>
      <c r="H156" s="4"/>
      <c r="I156" s="4"/>
      <c r="J156" s="4" t="s">
        <v>558</v>
      </c>
      <c r="K156" s="4"/>
      <c r="L156" s="4"/>
      <c r="M156" s="37" t="s">
        <v>705</v>
      </c>
      <c r="N156" s="45" t="s">
        <v>469</v>
      </c>
      <c r="O156" s="37"/>
    </row>
    <row r="157" spans="1:15" ht="24.75" customHeight="1">
      <c r="A157" s="8"/>
      <c r="B157" s="11"/>
      <c r="C157" s="12" t="s">
        <v>561</v>
      </c>
      <c r="D157" s="13"/>
      <c r="E157" s="4"/>
      <c r="F157" s="4"/>
      <c r="G157" s="4"/>
      <c r="H157" s="4"/>
      <c r="I157" s="4"/>
      <c r="J157" s="12" t="s">
        <v>562</v>
      </c>
      <c r="K157" s="26"/>
      <c r="L157" s="13"/>
      <c r="M157" s="37" t="s">
        <v>706</v>
      </c>
      <c r="N157" s="45" t="s">
        <v>474</v>
      </c>
      <c r="O157" s="37"/>
    </row>
    <row r="158" spans="1:15" ht="24.75" customHeight="1">
      <c r="A158" s="8"/>
      <c r="B158" s="11"/>
      <c r="C158" s="4" t="s">
        <v>565</v>
      </c>
      <c r="D158" s="4"/>
      <c r="E158" s="4"/>
      <c r="F158" s="4"/>
      <c r="G158" s="4"/>
      <c r="H158" s="4"/>
      <c r="I158" s="4"/>
      <c r="J158" s="4" t="s">
        <v>565</v>
      </c>
      <c r="K158" s="4"/>
      <c r="L158" s="4"/>
      <c r="M158" s="37" t="s">
        <v>707</v>
      </c>
      <c r="N158" s="5" t="s">
        <v>708</v>
      </c>
      <c r="O158" s="5"/>
    </row>
    <row r="159" spans="1:15" ht="24.75" customHeight="1">
      <c r="A159" s="8"/>
      <c r="B159" s="4" t="s">
        <v>570</v>
      </c>
      <c r="C159" s="12" t="s">
        <v>571</v>
      </c>
      <c r="D159" s="13"/>
      <c r="E159" s="4"/>
      <c r="F159" s="4"/>
      <c r="G159" s="4"/>
      <c r="H159" s="4"/>
      <c r="I159" s="4"/>
      <c r="J159" s="12" t="s">
        <v>571</v>
      </c>
      <c r="K159" s="26"/>
      <c r="L159" s="13"/>
      <c r="M159" s="37" t="s">
        <v>709</v>
      </c>
      <c r="N159" s="5" t="s">
        <v>710</v>
      </c>
      <c r="O159" s="5"/>
    </row>
    <row r="160" spans="1:15" ht="15" customHeight="1">
      <c r="A160" s="8"/>
      <c r="B160" s="4"/>
      <c r="C160" s="14"/>
      <c r="D160" s="15"/>
      <c r="E160" s="4"/>
      <c r="F160" s="4"/>
      <c r="G160" s="4"/>
      <c r="H160" s="4"/>
      <c r="I160" s="4"/>
      <c r="J160" s="14"/>
      <c r="K160" s="27"/>
      <c r="L160" s="15"/>
      <c r="M160" s="37" t="s">
        <v>711</v>
      </c>
      <c r="N160" s="5" t="s">
        <v>712</v>
      </c>
      <c r="O160" s="5"/>
    </row>
    <row r="161" spans="1:15" ht="24.75" customHeight="1">
      <c r="A161" s="8"/>
      <c r="B161" s="4"/>
      <c r="C161" s="4" t="s">
        <v>572</v>
      </c>
      <c r="D161" s="4"/>
      <c r="E161" s="4"/>
      <c r="F161" s="4"/>
      <c r="G161" s="4"/>
      <c r="H161" s="4"/>
      <c r="I161" s="4"/>
      <c r="J161" s="4" t="s">
        <v>572</v>
      </c>
      <c r="K161" s="4"/>
      <c r="L161" s="4"/>
      <c r="M161" s="37" t="s">
        <v>713</v>
      </c>
      <c r="N161" s="46" t="s">
        <v>492</v>
      </c>
      <c r="O161" s="46"/>
    </row>
    <row r="162" spans="1:15" ht="24.75" customHeight="1">
      <c r="A162" s="8"/>
      <c r="B162" s="4"/>
      <c r="C162" s="4" t="s">
        <v>575</v>
      </c>
      <c r="D162" s="4"/>
      <c r="E162" s="4"/>
      <c r="F162" s="4"/>
      <c r="G162" s="5"/>
      <c r="H162" s="5"/>
      <c r="I162" s="5"/>
      <c r="J162" s="4" t="s">
        <v>575</v>
      </c>
      <c r="K162" s="4"/>
      <c r="L162" s="4"/>
      <c r="M162" s="37" t="s">
        <v>714</v>
      </c>
      <c r="N162" s="46" t="s">
        <v>492</v>
      </c>
      <c r="O162" s="46"/>
    </row>
    <row r="163" spans="1:15" ht="15" customHeight="1">
      <c r="A163" s="8"/>
      <c r="B163" s="4"/>
      <c r="C163" s="4" t="s">
        <v>576</v>
      </c>
      <c r="D163" s="4"/>
      <c r="E163" s="4"/>
      <c r="F163" s="4"/>
      <c r="G163" s="5"/>
      <c r="H163" s="5"/>
      <c r="I163" s="5"/>
      <c r="J163" s="4" t="s">
        <v>576</v>
      </c>
      <c r="K163" s="4"/>
      <c r="L163" s="4"/>
      <c r="M163" s="37" t="s">
        <v>715</v>
      </c>
      <c r="N163" s="46" t="s">
        <v>492</v>
      </c>
      <c r="O163" s="46"/>
    </row>
    <row r="164" spans="1:15" ht="24.75" customHeight="1">
      <c r="A164" s="8"/>
      <c r="B164" s="4" t="s">
        <v>578</v>
      </c>
      <c r="C164" s="4" t="s">
        <v>579</v>
      </c>
      <c r="D164" s="4"/>
      <c r="E164" s="4"/>
      <c r="F164" s="4"/>
      <c r="G164" s="5"/>
      <c r="H164" s="5"/>
      <c r="I164" s="5"/>
      <c r="J164" s="4" t="s">
        <v>580</v>
      </c>
      <c r="K164" s="4"/>
      <c r="L164" s="4"/>
      <c r="M164" s="37" t="s">
        <v>716</v>
      </c>
      <c r="N164" s="46" t="s">
        <v>505</v>
      </c>
      <c r="O164" s="46"/>
    </row>
  </sheetData>
  <sheetProtection/>
  <mergeCells count="563">
    <mergeCell ref="A2:O2"/>
    <mergeCell ref="A3:B3"/>
    <mergeCell ref="C3:O3"/>
    <mergeCell ref="A6:B6"/>
    <mergeCell ref="C6:H6"/>
    <mergeCell ref="I6:K6"/>
    <mergeCell ref="L6:O6"/>
    <mergeCell ref="A7:B7"/>
    <mergeCell ref="C7:O7"/>
    <mergeCell ref="C8:F8"/>
    <mergeCell ref="G8:L8"/>
    <mergeCell ref="C9:F9"/>
    <mergeCell ref="G9:L9"/>
    <mergeCell ref="C10:F10"/>
    <mergeCell ref="G10:L10"/>
    <mergeCell ref="C11:L11"/>
    <mergeCell ref="B14:C14"/>
    <mergeCell ref="D14:E14"/>
    <mergeCell ref="F14:G14"/>
    <mergeCell ref="H14:J14"/>
    <mergeCell ref="K14:N14"/>
    <mergeCell ref="B15:I15"/>
    <mergeCell ref="J15:O15"/>
    <mergeCell ref="B16:I16"/>
    <mergeCell ref="J16:O16"/>
    <mergeCell ref="C17:D17"/>
    <mergeCell ref="E17:F17"/>
    <mergeCell ref="G17:I17"/>
    <mergeCell ref="J17:L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C21:D21"/>
    <mergeCell ref="E21:F21"/>
    <mergeCell ref="G21:I21"/>
    <mergeCell ref="J21:L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A32:O32"/>
    <mergeCell ref="A33:B33"/>
    <mergeCell ref="C33:O33"/>
    <mergeCell ref="A36:B36"/>
    <mergeCell ref="C36:H36"/>
    <mergeCell ref="I36:K36"/>
    <mergeCell ref="L36:O36"/>
    <mergeCell ref="A37:B37"/>
    <mergeCell ref="C37:O37"/>
    <mergeCell ref="C38:F38"/>
    <mergeCell ref="G38:L38"/>
    <mergeCell ref="C39:F39"/>
    <mergeCell ref="G39:L39"/>
    <mergeCell ref="C40:F40"/>
    <mergeCell ref="G40:L40"/>
    <mergeCell ref="C41:L41"/>
    <mergeCell ref="B44:C44"/>
    <mergeCell ref="D44:E44"/>
    <mergeCell ref="F44:G44"/>
    <mergeCell ref="H44:J44"/>
    <mergeCell ref="K44:N44"/>
    <mergeCell ref="B45:I45"/>
    <mergeCell ref="J45:O45"/>
    <mergeCell ref="B46:I46"/>
    <mergeCell ref="J46:O46"/>
    <mergeCell ref="C47:D47"/>
    <mergeCell ref="E47:F47"/>
    <mergeCell ref="G47:I47"/>
    <mergeCell ref="J47:L47"/>
    <mergeCell ref="N47:O47"/>
    <mergeCell ref="E48:F48"/>
    <mergeCell ref="G48:I48"/>
    <mergeCell ref="N48:O48"/>
    <mergeCell ref="E49:F49"/>
    <mergeCell ref="G49:I49"/>
    <mergeCell ref="N49:O49"/>
    <mergeCell ref="E50:F50"/>
    <mergeCell ref="G50:I50"/>
    <mergeCell ref="N50:O50"/>
    <mergeCell ref="E51:F51"/>
    <mergeCell ref="G51:I51"/>
    <mergeCell ref="N51:O51"/>
    <mergeCell ref="E52:F52"/>
    <mergeCell ref="G52:I52"/>
    <mergeCell ref="N52:O52"/>
    <mergeCell ref="C53:D53"/>
    <mergeCell ref="E53:F53"/>
    <mergeCell ref="G53:I53"/>
    <mergeCell ref="J53:L53"/>
    <mergeCell ref="N53:O53"/>
    <mergeCell ref="E54:F54"/>
    <mergeCell ref="G54:I54"/>
    <mergeCell ref="N54:O54"/>
    <mergeCell ref="E55:F55"/>
    <mergeCell ref="G55:I55"/>
    <mergeCell ref="N55:O55"/>
    <mergeCell ref="C56:D56"/>
    <mergeCell ref="E56:F56"/>
    <mergeCell ref="G56:I56"/>
    <mergeCell ref="J56:L56"/>
    <mergeCell ref="N56:O56"/>
    <mergeCell ref="C57:D57"/>
    <mergeCell ref="E57:F57"/>
    <mergeCell ref="G57:I57"/>
    <mergeCell ref="J57:L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J59:L59"/>
    <mergeCell ref="N59:O59"/>
    <mergeCell ref="C60:D60"/>
    <mergeCell ref="E60:F60"/>
    <mergeCell ref="G60:I60"/>
    <mergeCell ref="J60:L60"/>
    <mergeCell ref="N60:O60"/>
    <mergeCell ref="A62:O62"/>
    <mergeCell ref="A63:B63"/>
    <mergeCell ref="C63:O63"/>
    <mergeCell ref="A66:B66"/>
    <mergeCell ref="C66:H66"/>
    <mergeCell ref="I66:K66"/>
    <mergeCell ref="L66:O66"/>
    <mergeCell ref="A67:B67"/>
    <mergeCell ref="C67:O67"/>
    <mergeCell ref="C68:F68"/>
    <mergeCell ref="G68:L68"/>
    <mergeCell ref="C69:F69"/>
    <mergeCell ref="G69:L69"/>
    <mergeCell ref="C70:F70"/>
    <mergeCell ref="G70:L70"/>
    <mergeCell ref="C71:L71"/>
    <mergeCell ref="B74:C74"/>
    <mergeCell ref="D74:E74"/>
    <mergeCell ref="F74:G74"/>
    <mergeCell ref="H74:J74"/>
    <mergeCell ref="K74:N74"/>
    <mergeCell ref="B75:I75"/>
    <mergeCell ref="J75:O75"/>
    <mergeCell ref="B76:I76"/>
    <mergeCell ref="J76:O76"/>
    <mergeCell ref="C77:D77"/>
    <mergeCell ref="E77:F77"/>
    <mergeCell ref="G77:I77"/>
    <mergeCell ref="J77:L77"/>
    <mergeCell ref="N77:O77"/>
    <mergeCell ref="E78:F78"/>
    <mergeCell ref="G78:I78"/>
    <mergeCell ref="N78:O78"/>
    <mergeCell ref="E79:F79"/>
    <mergeCell ref="G79:I79"/>
    <mergeCell ref="N79:O79"/>
    <mergeCell ref="E80:F80"/>
    <mergeCell ref="G80:I80"/>
    <mergeCell ref="N80:O80"/>
    <mergeCell ref="E81:F81"/>
    <mergeCell ref="G81:I81"/>
    <mergeCell ref="N81:O81"/>
    <mergeCell ref="E82:F82"/>
    <mergeCell ref="G82:I82"/>
    <mergeCell ref="N82:O82"/>
    <mergeCell ref="E83:F83"/>
    <mergeCell ref="G83:I83"/>
    <mergeCell ref="N83:O83"/>
    <mergeCell ref="E84:F84"/>
    <mergeCell ref="G84:I84"/>
    <mergeCell ref="N84:O84"/>
    <mergeCell ref="E85:F85"/>
    <mergeCell ref="G85:I85"/>
    <mergeCell ref="N85:O85"/>
    <mergeCell ref="E86:F86"/>
    <mergeCell ref="G86:I86"/>
    <mergeCell ref="N86:O86"/>
    <mergeCell ref="C87:D87"/>
    <mergeCell ref="E87:F87"/>
    <mergeCell ref="G87:I87"/>
    <mergeCell ref="J87:L87"/>
    <mergeCell ref="N87:O87"/>
    <mergeCell ref="C88:D88"/>
    <mergeCell ref="E88:F88"/>
    <mergeCell ref="G88:I88"/>
    <mergeCell ref="J88:L88"/>
    <mergeCell ref="N88:O88"/>
    <mergeCell ref="E89:F89"/>
    <mergeCell ref="G89:I89"/>
    <mergeCell ref="N89:O89"/>
    <mergeCell ref="E90:F90"/>
    <mergeCell ref="G90:I90"/>
    <mergeCell ref="N90:O90"/>
    <mergeCell ref="E91:F91"/>
    <mergeCell ref="G91:I91"/>
    <mergeCell ref="N91:O91"/>
    <mergeCell ref="C92:D92"/>
    <mergeCell ref="E92:F92"/>
    <mergeCell ref="G92:I92"/>
    <mergeCell ref="J92:L92"/>
    <mergeCell ref="N92:O92"/>
    <mergeCell ref="E93:F93"/>
    <mergeCell ref="G93:I93"/>
    <mergeCell ref="N93:O93"/>
    <mergeCell ref="E94:F94"/>
    <mergeCell ref="G94:I94"/>
    <mergeCell ref="N94:O94"/>
    <mergeCell ref="E95:F95"/>
    <mergeCell ref="G95:I95"/>
    <mergeCell ref="N95:O95"/>
    <mergeCell ref="E96:F96"/>
    <mergeCell ref="G96:I96"/>
    <mergeCell ref="N96:O96"/>
    <mergeCell ref="A98:O98"/>
    <mergeCell ref="A99:B99"/>
    <mergeCell ref="C99:O99"/>
    <mergeCell ref="A102:B102"/>
    <mergeCell ref="C102:H102"/>
    <mergeCell ref="I102:K102"/>
    <mergeCell ref="L102:O102"/>
    <mergeCell ref="A103:B103"/>
    <mergeCell ref="C103:O103"/>
    <mergeCell ref="C104:F104"/>
    <mergeCell ref="G104:L104"/>
    <mergeCell ref="C105:F105"/>
    <mergeCell ref="G105:L105"/>
    <mergeCell ref="C106:F106"/>
    <mergeCell ref="G106:L106"/>
    <mergeCell ref="C107:L107"/>
    <mergeCell ref="B110:C110"/>
    <mergeCell ref="D110:E110"/>
    <mergeCell ref="F110:G110"/>
    <mergeCell ref="H110:J110"/>
    <mergeCell ref="K110:N110"/>
    <mergeCell ref="B111:I111"/>
    <mergeCell ref="J111:O111"/>
    <mergeCell ref="B112:I112"/>
    <mergeCell ref="J112:O112"/>
    <mergeCell ref="C113:D113"/>
    <mergeCell ref="E113:F113"/>
    <mergeCell ref="G113:I113"/>
    <mergeCell ref="J113:L113"/>
    <mergeCell ref="N113:O113"/>
    <mergeCell ref="E114:F114"/>
    <mergeCell ref="G114:I114"/>
    <mergeCell ref="N114:O114"/>
    <mergeCell ref="E115:F115"/>
    <mergeCell ref="G115:I115"/>
    <mergeCell ref="N115:O115"/>
    <mergeCell ref="E116:F116"/>
    <mergeCell ref="G116:I116"/>
    <mergeCell ref="N116:O116"/>
    <mergeCell ref="E117:F117"/>
    <mergeCell ref="G117:I117"/>
    <mergeCell ref="N117:O117"/>
    <mergeCell ref="E118:F118"/>
    <mergeCell ref="G118:I118"/>
    <mergeCell ref="N118:O118"/>
    <mergeCell ref="E119:F119"/>
    <mergeCell ref="G119:I119"/>
    <mergeCell ref="N119:O119"/>
    <mergeCell ref="E120:F120"/>
    <mergeCell ref="G120:I120"/>
    <mergeCell ref="N120:O120"/>
    <mergeCell ref="C121:D121"/>
    <mergeCell ref="E121:F121"/>
    <mergeCell ref="G121:I121"/>
    <mergeCell ref="J121:L121"/>
    <mergeCell ref="N121:O121"/>
    <mergeCell ref="C122:D122"/>
    <mergeCell ref="E122:F122"/>
    <mergeCell ref="G122:I122"/>
    <mergeCell ref="J122:L122"/>
    <mergeCell ref="N122:O122"/>
    <mergeCell ref="C123:D123"/>
    <mergeCell ref="E123:F123"/>
    <mergeCell ref="G123:I123"/>
    <mergeCell ref="J123:L123"/>
    <mergeCell ref="N123:O123"/>
    <mergeCell ref="C124:D124"/>
    <mergeCell ref="E124:F124"/>
    <mergeCell ref="G124:I124"/>
    <mergeCell ref="J124:L124"/>
    <mergeCell ref="N124:O124"/>
    <mergeCell ref="C125:D125"/>
    <mergeCell ref="E125:F125"/>
    <mergeCell ref="G125:I125"/>
    <mergeCell ref="J125:L125"/>
    <mergeCell ref="N125:O125"/>
    <mergeCell ref="C126:D126"/>
    <mergeCell ref="E126:F126"/>
    <mergeCell ref="G126:I126"/>
    <mergeCell ref="J126:L126"/>
    <mergeCell ref="N126:O126"/>
    <mergeCell ref="C127:D127"/>
    <mergeCell ref="E127:F127"/>
    <mergeCell ref="G127:I127"/>
    <mergeCell ref="J127:L127"/>
    <mergeCell ref="N127:O127"/>
    <mergeCell ref="A129:O129"/>
    <mergeCell ref="A130:B130"/>
    <mergeCell ref="C130:O130"/>
    <mergeCell ref="A133:B133"/>
    <mergeCell ref="C133:H133"/>
    <mergeCell ref="I133:K133"/>
    <mergeCell ref="L133:O133"/>
    <mergeCell ref="A134:B134"/>
    <mergeCell ref="C134:O134"/>
    <mergeCell ref="C135:F135"/>
    <mergeCell ref="G135:L135"/>
    <mergeCell ref="C136:F136"/>
    <mergeCell ref="G136:L136"/>
    <mergeCell ref="C137:F137"/>
    <mergeCell ref="G137:L137"/>
    <mergeCell ref="C138:L138"/>
    <mergeCell ref="B141:C141"/>
    <mergeCell ref="D141:E141"/>
    <mergeCell ref="F141:G141"/>
    <mergeCell ref="H141:J141"/>
    <mergeCell ref="K141:N141"/>
    <mergeCell ref="B142:I142"/>
    <mergeCell ref="J142:O142"/>
    <mergeCell ref="B143:I143"/>
    <mergeCell ref="J143:O143"/>
    <mergeCell ref="C144:D144"/>
    <mergeCell ref="E144:F144"/>
    <mergeCell ref="G144:I144"/>
    <mergeCell ref="J144:L144"/>
    <mergeCell ref="N144:O144"/>
    <mergeCell ref="E145:F145"/>
    <mergeCell ref="G145:I145"/>
    <mergeCell ref="N145:O145"/>
    <mergeCell ref="E146:F146"/>
    <mergeCell ref="G146:I146"/>
    <mergeCell ref="N146:O146"/>
    <mergeCell ref="E147:F147"/>
    <mergeCell ref="G147:I147"/>
    <mergeCell ref="N147:O147"/>
    <mergeCell ref="E148:F148"/>
    <mergeCell ref="G148:I148"/>
    <mergeCell ref="N148:O148"/>
    <mergeCell ref="E149:F149"/>
    <mergeCell ref="G149:I149"/>
    <mergeCell ref="N149:O149"/>
    <mergeCell ref="E150:F150"/>
    <mergeCell ref="G150:I150"/>
    <mergeCell ref="N150:O150"/>
    <mergeCell ref="E151:F151"/>
    <mergeCell ref="G151:I151"/>
    <mergeCell ref="N151:O151"/>
    <mergeCell ref="E152:F152"/>
    <mergeCell ref="G152:I152"/>
    <mergeCell ref="N152:O152"/>
    <mergeCell ref="E153:F153"/>
    <mergeCell ref="G153:I153"/>
    <mergeCell ref="N153:O153"/>
    <mergeCell ref="E154:F154"/>
    <mergeCell ref="G154:I154"/>
    <mergeCell ref="N154:O154"/>
    <mergeCell ref="E155:F155"/>
    <mergeCell ref="G155:I155"/>
    <mergeCell ref="N155:O155"/>
    <mergeCell ref="C156:D156"/>
    <mergeCell ref="E156:F156"/>
    <mergeCell ref="G156:I156"/>
    <mergeCell ref="J156:L156"/>
    <mergeCell ref="N156:O156"/>
    <mergeCell ref="C157:D157"/>
    <mergeCell ref="E157:F157"/>
    <mergeCell ref="G157:I157"/>
    <mergeCell ref="J157:L157"/>
    <mergeCell ref="N157:O157"/>
    <mergeCell ref="C158:D158"/>
    <mergeCell ref="E158:F158"/>
    <mergeCell ref="G158:I158"/>
    <mergeCell ref="J158:L158"/>
    <mergeCell ref="N158:O158"/>
    <mergeCell ref="E159:F159"/>
    <mergeCell ref="G159:I159"/>
    <mergeCell ref="N159:O159"/>
    <mergeCell ref="E160:F160"/>
    <mergeCell ref="G160:I160"/>
    <mergeCell ref="N160:O160"/>
    <mergeCell ref="C161:D161"/>
    <mergeCell ref="E161:F161"/>
    <mergeCell ref="G161:I161"/>
    <mergeCell ref="J161:L161"/>
    <mergeCell ref="N161:O161"/>
    <mergeCell ref="C162:D162"/>
    <mergeCell ref="E162:F162"/>
    <mergeCell ref="G162:I162"/>
    <mergeCell ref="J162:L162"/>
    <mergeCell ref="N162:O162"/>
    <mergeCell ref="C163:D163"/>
    <mergeCell ref="E163:F163"/>
    <mergeCell ref="G163:I163"/>
    <mergeCell ref="J163:L163"/>
    <mergeCell ref="N163:O163"/>
    <mergeCell ref="C164:D164"/>
    <mergeCell ref="E164:F164"/>
    <mergeCell ref="G164:I164"/>
    <mergeCell ref="J164:L164"/>
    <mergeCell ref="N164:O164"/>
    <mergeCell ref="A12:A13"/>
    <mergeCell ref="A15:A16"/>
    <mergeCell ref="A17:A30"/>
    <mergeCell ref="A42:A43"/>
    <mergeCell ref="A45:A46"/>
    <mergeCell ref="A47:A60"/>
    <mergeCell ref="A72:A73"/>
    <mergeCell ref="A75:A76"/>
    <mergeCell ref="A77:A96"/>
    <mergeCell ref="A108:A109"/>
    <mergeCell ref="A111:A112"/>
    <mergeCell ref="A113:A127"/>
    <mergeCell ref="A139:A140"/>
    <mergeCell ref="A142:A143"/>
    <mergeCell ref="A144:A164"/>
    <mergeCell ref="B18:B25"/>
    <mergeCell ref="B26:B29"/>
    <mergeCell ref="B48:B55"/>
    <mergeCell ref="B56:B59"/>
    <mergeCell ref="B78:B87"/>
    <mergeCell ref="B88:B94"/>
    <mergeCell ref="B95:B96"/>
    <mergeCell ref="B114:B122"/>
    <mergeCell ref="B123:B126"/>
    <mergeCell ref="B145:B158"/>
    <mergeCell ref="B159:B163"/>
    <mergeCell ref="O12:O13"/>
    <mergeCell ref="O42:O43"/>
    <mergeCell ref="O72:O73"/>
    <mergeCell ref="O108:O109"/>
    <mergeCell ref="O139:O140"/>
    <mergeCell ref="A4:B5"/>
    <mergeCell ref="C4:H5"/>
    <mergeCell ref="I4:K5"/>
    <mergeCell ref="L4:O5"/>
    <mergeCell ref="A8:B11"/>
    <mergeCell ref="M8:O11"/>
    <mergeCell ref="B12:C13"/>
    <mergeCell ref="D12:E13"/>
    <mergeCell ref="F12:G13"/>
    <mergeCell ref="H12:J13"/>
    <mergeCell ref="K12:N13"/>
    <mergeCell ref="C51:D52"/>
    <mergeCell ref="J51:L52"/>
    <mergeCell ref="C93:D94"/>
    <mergeCell ref="C24:D25"/>
    <mergeCell ref="J24:L25"/>
    <mergeCell ref="C18:D20"/>
    <mergeCell ref="J18:L20"/>
    <mergeCell ref="C22:D23"/>
    <mergeCell ref="J22:L23"/>
    <mergeCell ref="C84:D86"/>
    <mergeCell ref="J84:L86"/>
    <mergeCell ref="C81:D83"/>
    <mergeCell ref="J81:L83"/>
    <mergeCell ref="C54:D55"/>
    <mergeCell ref="J54:L55"/>
    <mergeCell ref="A34:B35"/>
    <mergeCell ref="C34:H35"/>
    <mergeCell ref="I34:K35"/>
    <mergeCell ref="L34:O35"/>
    <mergeCell ref="A38:B41"/>
    <mergeCell ref="M38:O41"/>
    <mergeCell ref="B42:C43"/>
    <mergeCell ref="D42:E43"/>
    <mergeCell ref="F42:G43"/>
    <mergeCell ref="H42:J43"/>
    <mergeCell ref="K42:N43"/>
    <mergeCell ref="C48:D50"/>
    <mergeCell ref="J48:L50"/>
    <mergeCell ref="C95:D96"/>
    <mergeCell ref="J95:L96"/>
    <mergeCell ref="A64:B65"/>
    <mergeCell ref="C64:H65"/>
    <mergeCell ref="I64:K65"/>
    <mergeCell ref="L64:O65"/>
    <mergeCell ref="A68:B71"/>
    <mergeCell ref="M68:O71"/>
    <mergeCell ref="B72:C73"/>
    <mergeCell ref="D72:E73"/>
    <mergeCell ref="F72:G73"/>
    <mergeCell ref="H72:J73"/>
    <mergeCell ref="K72:N73"/>
    <mergeCell ref="C78:D80"/>
    <mergeCell ref="J78:L80"/>
    <mergeCell ref="C89:D91"/>
    <mergeCell ref="J89:L91"/>
    <mergeCell ref="J93:L94"/>
    <mergeCell ref="A100:B101"/>
    <mergeCell ref="C100:H101"/>
    <mergeCell ref="I100:K101"/>
    <mergeCell ref="L100:O101"/>
    <mergeCell ref="A104:B107"/>
    <mergeCell ref="M104:O107"/>
    <mergeCell ref="B108:C109"/>
    <mergeCell ref="D108:E109"/>
    <mergeCell ref="F108:G109"/>
    <mergeCell ref="H108:J109"/>
    <mergeCell ref="K108:N109"/>
    <mergeCell ref="C114:D118"/>
    <mergeCell ref="J114:L118"/>
    <mergeCell ref="C119:D120"/>
    <mergeCell ref="J119:L120"/>
    <mergeCell ref="A131:B132"/>
    <mergeCell ref="C131:H132"/>
    <mergeCell ref="I131:K132"/>
    <mergeCell ref="L131:O132"/>
    <mergeCell ref="A135:B138"/>
    <mergeCell ref="M135:O138"/>
    <mergeCell ref="B139:C140"/>
    <mergeCell ref="D139:E140"/>
    <mergeCell ref="F139:G140"/>
    <mergeCell ref="H139:J140"/>
    <mergeCell ref="K139:N140"/>
    <mergeCell ref="C145:D155"/>
    <mergeCell ref="J145:L155"/>
    <mergeCell ref="C159:D160"/>
    <mergeCell ref="J159:L160"/>
  </mergeCells>
  <printOptions/>
  <pageMargins left="0.75" right="0.75" top="0.8263888888888888" bottom="1" header="0.5" footer="0.5"/>
  <pageSetup fitToHeight="0" fitToWidth="1" orientation="portrait" paperSize="9" scale="89"/>
  <rowBreaks count="4" manualBreakCount="4">
    <brk id="30" max="255" man="1"/>
    <brk id="60" max="255" man="1"/>
    <brk id="96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9">
      <selection activeCell="B40" sqref="B40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16" t="s">
        <v>3</v>
      </c>
    </row>
    <row r="2" spans="1:4" ht="25.5" customHeight="1">
      <c r="A2" s="120" t="s">
        <v>4</v>
      </c>
      <c r="B2" s="224"/>
      <c r="C2" s="224"/>
      <c r="D2" s="224"/>
    </row>
    <row r="3" spans="1:4" ht="12.75" customHeight="1">
      <c r="A3" s="186" t="s">
        <v>5</v>
      </c>
      <c r="D3" s="116" t="s">
        <v>6</v>
      </c>
    </row>
    <row r="4" spans="1:4" ht="17.25" customHeight="1">
      <c r="A4" s="127" t="s">
        <v>7</v>
      </c>
      <c r="B4" s="187"/>
      <c r="C4" s="152" t="s">
        <v>8</v>
      </c>
      <c r="D4" s="141"/>
    </row>
    <row r="5" spans="1:4" ht="17.25" customHeight="1">
      <c r="A5" s="188" t="s">
        <v>9</v>
      </c>
      <c r="B5" s="225" t="s">
        <v>10</v>
      </c>
      <c r="C5" s="225" t="s">
        <v>11</v>
      </c>
      <c r="D5" s="190" t="s">
        <v>10</v>
      </c>
    </row>
    <row r="6" spans="1:4" ht="17.25" customHeight="1">
      <c r="A6" s="226"/>
      <c r="B6" s="227"/>
      <c r="C6" s="210" t="s">
        <v>12</v>
      </c>
      <c r="D6" s="192">
        <v>8</v>
      </c>
    </row>
    <row r="7" spans="1:4" ht="17.25" customHeight="1">
      <c r="A7" s="191" t="s">
        <v>13</v>
      </c>
      <c r="B7" s="192">
        <v>2256.8871</v>
      </c>
      <c r="C7" s="195" t="s">
        <v>14</v>
      </c>
      <c r="D7" s="192">
        <v>0</v>
      </c>
    </row>
    <row r="8" spans="1:4" ht="17.25" customHeight="1">
      <c r="A8" s="191" t="s">
        <v>15</v>
      </c>
      <c r="B8" s="118">
        <v>0</v>
      </c>
      <c r="C8" s="195" t="s">
        <v>16</v>
      </c>
      <c r="D8" s="192">
        <v>0</v>
      </c>
    </row>
    <row r="9" spans="1:4" ht="17.25" customHeight="1">
      <c r="A9" s="191" t="s">
        <v>17</v>
      </c>
      <c r="B9" s="197">
        <v>0</v>
      </c>
      <c r="C9" s="195" t="s">
        <v>18</v>
      </c>
      <c r="D9" s="192">
        <v>1869.5899</v>
      </c>
    </row>
    <row r="10" spans="1:4" ht="17.25" customHeight="1">
      <c r="A10" s="191" t="s">
        <v>19</v>
      </c>
      <c r="B10" s="118">
        <v>0</v>
      </c>
      <c r="C10" s="195" t="s">
        <v>20</v>
      </c>
      <c r="D10" s="192">
        <v>0</v>
      </c>
    </row>
    <row r="11" spans="1:4" ht="17.25" customHeight="1">
      <c r="A11" s="191" t="s">
        <v>21</v>
      </c>
      <c r="B11" s="197">
        <v>0</v>
      </c>
      <c r="C11" s="195" t="s">
        <v>22</v>
      </c>
      <c r="D11" s="192">
        <v>0</v>
      </c>
    </row>
    <row r="12" spans="1:4" ht="17.25" customHeight="1">
      <c r="A12" s="191" t="s">
        <v>23</v>
      </c>
      <c r="B12" s="192">
        <v>0</v>
      </c>
      <c r="C12" s="195" t="s">
        <v>24</v>
      </c>
      <c r="D12" s="192">
        <v>0</v>
      </c>
    </row>
    <row r="13" spans="1:4" ht="17.25" customHeight="1">
      <c r="A13" s="191" t="s">
        <v>25</v>
      </c>
      <c r="B13" s="118">
        <v>0</v>
      </c>
      <c r="C13" s="195" t="s">
        <v>26</v>
      </c>
      <c r="D13" s="192">
        <v>168.4092</v>
      </c>
    </row>
    <row r="14" spans="1:4" ht="17.25" customHeight="1">
      <c r="A14" s="191"/>
      <c r="B14" s="201"/>
      <c r="C14" s="195" t="s">
        <v>27</v>
      </c>
      <c r="D14" s="192">
        <v>0</v>
      </c>
    </row>
    <row r="15" spans="1:4" ht="17.25" customHeight="1">
      <c r="A15" s="191"/>
      <c r="B15" s="199"/>
      <c r="C15" s="191" t="s">
        <v>28</v>
      </c>
      <c r="D15" s="192">
        <v>86.3628</v>
      </c>
    </row>
    <row r="16" spans="1:4" ht="17.25" customHeight="1">
      <c r="A16" s="191"/>
      <c r="B16" s="200"/>
      <c r="C16" s="195" t="s">
        <v>29</v>
      </c>
      <c r="D16" s="192">
        <v>0</v>
      </c>
    </row>
    <row r="17" spans="1:4" ht="17.25" customHeight="1">
      <c r="A17" s="191"/>
      <c r="B17" s="201"/>
      <c r="C17" s="191" t="s">
        <v>30</v>
      </c>
      <c r="D17" s="192">
        <v>0</v>
      </c>
    </row>
    <row r="18" spans="1:4" ht="17.25" customHeight="1">
      <c r="A18" s="191"/>
      <c r="B18" s="198"/>
      <c r="C18" s="191" t="s">
        <v>31</v>
      </c>
      <c r="D18" s="192">
        <v>0</v>
      </c>
    </row>
    <row r="19" spans="1:4" ht="17.25" customHeight="1">
      <c r="A19" s="191"/>
      <c r="B19" s="199"/>
      <c r="C19" s="191" t="s">
        <v>32</v>
      </c>
      <c r="D19" s="192">
        <v>0</v>
      </c>
    </row>
    <row r="20" spans="1:4" ht="17.25" customHeight="1">
      <c r="A20" s="191"/>
      <c r="B20" s="201"/>
      <c r="C20" s="191" t="s">
        <v>33</v>
      </c>
      <c r="D20" s="192">
        <v>0</v>
      </c>
    </row>
    <row r="21" spans="1:4" ht="17.25" customHeight="1">
      <c r="A21" s="191"/>
      <c r="B21" s="198"/>
      <c r="C21" s="191" t="s">
        <v>34</v>
      </c>
      <c r="D21" s="192">
        <v>0</v>
      </c>
    </row>
    <row r="22" spans="1:4" ht="17.25" customHeight="1">
      <c r="A22" s="191"/>
      <c r="B22" s="199"/>
      <c r="C22" s="191" t="s">
        <v>35</v>
      </c>
      <c r="D22" s="192">
        <v>0</v>
      </c>
    </row>
    <row r="23" spans="1:5" ht="17.25" customHeight="1">
      <c r="A23" s="202"/>
      <c r="B23" s="228"/>
      <c r="C23" s="191" t="s">
        <v>36</v>
      </c>
      <c r="D23" s="192">
        <v>0</v>
      </c>
      <c r="E23" s="103"/>
    </row>
    <row r="24" spans="1:4" ht="17.25" customHeight="1">
      <c r="A24" s="202"/>
      <c r="B24" s="229"/>
      <c r="C24" s="191" t="s">
        <v>37</v>
      </c>
      <c r="D24" s="192">
        <v>0</v>
      </c>
    </row>
    <row r="25" spans="1:4" ht="17.25" customHeight="1">
      <c r="A25" s="202"/>
      <c r="B25" s="230"/>
      <c r="C25" s="191" t="s">
        <v>38</v>
      </c>
      <c r="D25" s="192">
        <v>124.5252</v>
      </c>
    </row>
    <row r="26" spans="1:4" ht="17.25" customHeight="1">
      <c r="A26" s="202"/>
      <c r="B26" s="230"/>
      <c r="C26" s="191" t="s">
        <v>39</v>
      </c>
      <c r="D26" s="192">
        <v>0</v>
      </c>
    </row>
    <row r="27" spans="1:4" ht="17.25" customHeight="1">
      <c r="A27" s="202"/>
      <c r="B27" s="231"/>
      <c r="C27" s="191" t="s">
        <v>40</v>
      </c>
      <c r="D27" s="232">
        <v>0</v>
      </c>
    </row>
    <row r="28" spans="1:4" ht="17.25" customHeight="1">
      <c r="A28" s="210"/>
      <c r="B28" s="233"/>
      <c r="C28" s="195" t="s">
        <v>41</v>
      </c>
      <c r="D28" s="234">
        <v>0</v>
      </c>
    </row>
    <row r="29" spans="1:4" ht="17.25" customHeight="1">
      <c r="A29" s="202"/>
      <c r="B29" s="235"/>
      <c r="C29" s="191" t="s">
        <v>42</v>
      </c>
      <c r="D29" s="236">
        <v>0</v>
      </c>
    </row>
    <row r="30" spans="1:4" ht="17.25" customHeight="1">
      <c r="A30" s="202"/>
      <c r="B30" s="230"/>
      <c r="C30" s="191" t="s">
        <v>43</v>
      </c>
      <c r="D30" s="232">
        <v>0</v>
      </c>
    </row>
    <row r="31" spans="1:4" ht="16.5" customHeight="1">
      <c r="A31" s="202"/>
      <c r="B31" s="230"/>
      <c r="C31" s="191" t="s">
        <v>44</v>
      </c>
      <c r="D31" s="192">
        <v>0</v>
      </c>
    </row>
    <row r="32" spans="1:4" ht="18.75" customHeight="1">
      <c r="A32" s="202"/>
      <c r="B32" s="226"/>
      <c r="C32" s="191" t="s">
        <v>45</v>
      </c>
      <c r="D32" s="118">
        <v>0</v>
      </c>
    </row>
    <row r="33" spans="1:4" ht="16.5" customHeight="1">
      <c r="A33" s="202"/>
      <c r="B33" s="226"/>
      <c r="C33" s="191" t="s">
        <v>46</v>
      </c>
      <c r="D33" s="197">
        <v>0</v>
      </c>
    </row>
    <row r="34" spans="1:4" ht="17.25" customHeight="1">
      <c r="A34" s="202"/>
      <c r="B34" s="226"/>
      <c r="C34" s="191" t="s">
        <v>47</v>
      </c>
      <c r="D34" s="118">
        <v>0</v>
      </c>
    </row>
    <row r="35" spans="1:4" ht="16.5" customHeight="1">
      <c r="A35" s="202"/>
      <c r="B35" s="226"/>
      <c r="C35" s="210"/>
      <c r="D35" s="212"/>
    </row>
    <row r="36" spans="1:4" ht="16.5" customHeight="1">
      <c r="A36" s="211" t="s">
        <v>48</v>
      </c>
      <c r="B36" s="213">
        <f>SUM(B7:B13)</f>
        <v>2256.8871</v>
      </c>
      <c r="C36" s="211" t="s">
        <v>49</v>
      </c>
      <c r="D36" s="237">
        <f>SUM(D6:D34)</f>
        <v>2256.8871</v>
      </c>
    </row>
    <row r="37" spans="1:4" ht="16.5" customHeight="1">
      <c r="A37" s="238" t="s">
        <v>50</v>
      </c>
      <c r="B37" s="239"/>
      <c r="C37" s="191"/>
      <c r="D37" s="118"/>
    </row>
    <row r="38" spans="1:4" ht="16.5" customHeight="1">
      <c r="A38" s="240" t="s">
        <v>51</v>
      </c>
      <c r="B38" s="241">
        <v>0</v>
      </c>
      <c r="C38" s="242" t="s">
        <v>52</v>
      </c>
      <c r="D38" s="217"/>
    </row>
    <row r="39" spans="1:4" ht="16.5" customHeight="1">
      <c r="A39" s="238"/>
      <c r="B39" s="243"/>
      <c r="C39" s="244"/>
      <c r="D39" s="194"/>
    </row>
    <row r="40" spans="1:4" ht="16.5" customHeight="1">
      <c r="A40" s="135" t="s">
        <v>53</v>
      </c>
      <c r="B40" s="245">
        <f>SUM(B36:B38)</f>
        <v>2256.8871</v>
      </c>
      <c r="C40" s="246" t="s">
        <v>54</v>
      </c>
      <c r="D40" s="245">
        <f>SUM(D36:D39)</f>
        <v>2256.8871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40.332031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22" t="s">
        <v>55</v>
      </c>
    </row>
    <row r="2" spans="1:19" ht="24" customHeight="1">
      <c r="A2" s="120" t="s">
        <v>56</v>
      </c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2.75" customHeight="1">
      <c r="A3" s="122" t="s">
        <v>5</v>
      </c>
      <c r="B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30" t="s">
        <v>6</v>
      </c>
    </row>
    <row r="4" spans="1:19" ht="20.25" customHeight="1">
      <c r="A4" s="141" t="s">
        <v>57</v>
      </c>
      <c r="B4" s="141"/>
      <c r="C4" s="141"/>
      <c r="D4" s="123" t="s">
        <v>58</v>
      </c>
      <c r="E4" s="123" t="s">
        <v>59</v>
      </c>
      <c r="F4" s="123" t="s">
        <v>60</v>
      </c>
      <c r="G4" s="123" t="s">
        <v>61</v>
      </c>
      <c r="H4" s="123" t="s">
        <v>62</v>
      </c>
      <c r="I4" s="219" t="s">
        <v>63</v>
      </c>
      <c r="J4" s="123" t="s">
        <v>64</v>
      </c>
      <c r="K4" s="123"/>
      <c r="L4" s="126" t="s">
        <v>65</v>
      </c>
      <c r="M4" s="141" t="s">
        <v>66</v>
      </c>
      <c r="N4" s="141"/>
      <c r="O4" s="141"/>
      <c r="P4" s="141"/>
      <c r="Q4" s="141"/>
      <c r="R4" s="147" t="s">
        <v>67</v>
      </c>
      <c r="S4" s="123" t="s">
        <v>68</v>
      </c>
    </row>
    <row r="5" spans="1:19" ht="32.25" customHeight="1">
      <c r="A5" s="117" t="s">
        <v>69</v>
      </c>
      <c r="B5" s="117" t="s">
        <v>70</v>
      </c>
      <c r="C5" s="135" t="s">
        <v>71</v>
      </c>
      <c r="D5" s="117"/>
      <c r="E5" s="117"/>
      <c r="F5" s="117"/>
      <c r="G5" s="117"/>
      <c r="H5" s="117"/>
      <c r="I5" s="179"/>
      <c r="J5" s="221" t="s">
        <v>72</v>
      </c>
      <c r="K5" s="110" t="s">
        <v>73</v>
      </c>
      <c r="L5" s="128"/>
      <c r="M5" s="117" t="s">
        <v>74</v>
      </c>
      <c r="N5" s="117" t="s">
        <v>75</v>
      </c>
      <c r="O5" s="117" t="s">
        <v>76</v>
      </c>
      <c r="P5" s="117" t="s">
        <v>77</v>
      </c>
      <c r="Q5" s="117" t="s">
        <v>78</v>
      </c>
      <c r="R5" s="149"/>
      <c r="S5" s="117"/>
    </row>
    <row r="6" spans="1:20" ht="17.25" customHeight="1">
      <c r="A6" s="111"/>
      <c r="B6" s="112"/>
      <c r="C6" s="113"/>
      <c r="D6" s="143">
        <v>2256.8871</v>
      </c>
      <c r="E6" s="118">
        <v>0</v>
      </c>
      <c r="F6" s="133">
        <v>2256.8871</v>
      </c>
      <c r="G6" s="118">
        <v>0</v>
      </c>
      <c r="H6" s="133">
        <v>0</v>
      </c>
      <c r="I6" s="118">
        <v>0</v>
      </c>
      <c r="J6" s="143">
        <v>0</v>
      </c>
      <c r="K6" s="118">
        <v>0</v>
      </c>
      <c r="L6" s="133">
        <v>0</v>
      </c>
      <c r="M6" s="143">
        <v>0</v>
      </c>
      <c r="N6" s="143">
        <v>0</v>
      </c>
      <c r="O6" s="143">
        <v>0</v>
      </c>
      <c r="P6" s="143">
        <v>0</v>
      </c>
      <c r="Q6" s="118">
        <v>0</v>
      </c>
      <c r="R6" s="133">
        <v>0</v>
      </c>
      <c r="S6" s="223">
        <v>0</v>
      </c>
      <c r="T6" s="103"/>
    </row>
    <row r="7" spans="1:19" ht="17.25" customHeight="1">
      <c r="A7" s="111" t="s">
        <v>79</v>
      </c>
      <c r="B7" s="112"/>
      <c r="C7" s="113" t="s">
        <v>80</v>
      </c>
      <c r="D7" s="143">
        <v>2256.8871</v>
      </c>
      <c r="E7" s="118">
        <v>0</v>
      </c>
      <c r="F7" s="133">
        <v>2256.8871</v>
      </c>
      <c r="G7" s="118">
        <v>0</v>
      </c>
      <c r="H7" s="133">
        <v>0</v>
      </c>
      <c r="I7" s="118">
        <v>0</v>
      </c>
      <c r="J7" s="143">
        <v>0</v>
      </c>
      <c r="K7" s="118">
        <v>0</v>
      </c>
      <c r="L7" s="133">
        <v>0</v>
      </c>
      <c r="M7" s="143">
        <v>0</v>
      </c>
      <c r="N7" s="143">
        <v>0</v>
      </c>
      <c r="O7" s="143">
        <v>0</v>
      </c>
      <c r="P7" s="143">
        <v>0</v>
      </c>
      <c r="Q7" s="118">
        <v>0</v>
      </c>
      <c r="R7" s="133">
        <v>0</v>
      </c>
      <c r="S7" s="223">
        <v>0</v>
      </c>
    </row>
    <row r="8" spans="1:19" ht="17.25" customHeight="1">
      <c r="A8" s="111" t="s">
        <v>81</v>
      </c>
      <c r="B8" s="112"/>
      <c r="C8" s="113" t="s">
        <v>82</v>
      </c>
      <c r="D8" s="143">
        <v>8</v>
      </c>
      <c r="E8" s="118">
        <v>0</v>
      </c>
      <c r="F8" s="133">
        <v>8</v>
      </c>
      <c r="G8" s="118">
        <v>0</v>
      </c>
      <c r="H8" s="133">
        <v>0</v>
      </c>
      <c r="I8" s="118">
        <v>0</v>
      </c>
      <c r="J8" s="143">
        <v>0</v>
      </c>
      <c r="K8" s="118">
        <v>0</v>
      </c>
      <c r="L8" s="133">
        <v>0</v>
      </c>
      <c r="M8" s="143">
        <v>0</v>
      </c>
      <c r="N8" s="143">
        <v>0</v>
      </c>
      <c r="O8" s="143">
        <v>0</v>
      </c>
      <c r="P8" s="143">
        <v>0</v>
      </c>
      <c r="Q8" s="118">
        <v>0</v>
      </c>
      <c r="R8" s="133">
        <v>0</v>
      </c>
      <c r="S8" s="223">
        <v>0</v>
      </c>
    </row>
    <row r="9" spans="1:19" ht="17.25" customHeight="1">
      <c r="A9" s="111" t="s">
        <v>83</v>
      </c>
      <c r="B9" s="112"/>
      <c r="C9" s="113" t="s">
        <v>84</v>
      </c>
      <c r="D9" s="143">
        <v>8</v>
      </c>
      <c r="E9" s="118">
        <v>0</v>
      </c>
      <c r="F9" s="133">
        <v>8</v>
      </c>
      <c r="G9" s="118">
        <v>0</v>
      </c>
      <c r="H9" s="133">
        <v>0</v>
      </c>
      <c r="I9" s="118">
        <v>0</v>
      </c>
      <c r="J9" s="143">
        <v>0</v>
      </c>
      <c r="K9" s="118">
        <v>0</v>
      </c>
      <c r="L9" s="133">
        <v>0</v>
      </c>
      <c r="M9" s="143">
        <v>0</v>
      </c>
      <c r="N9" s="143">
        <v>0</v>
      </c>
      <c r="O9" s="143">
        <v>0</v>
      </c>
      <c r="P9" s="143">
        <v>0</v>
      </c>
      <c r="Q9" s="118">
        <v>0</v>
      </c>
      <c r="R9" s="133">
        <v>0</v>
      </c>
      <c r="S9" s="223">
        <v>0</v>
      </c>
    </row>
    <row r="10" spans="1:19" ht="17.25" customHeight="1">
      <c r="A10" s="111" t="s">
        <v>85</v>
      </c>
      <c r="B10" s="112" t="s">
        <v>79</v>
      </c>
      <c r="C10" s="113" t="s">
        <v>86</v>
      </c>
      <c r="D10" s="143">
        <v>8</v>
      </c>
      <c r="E10" s="118">
        <v>0</v>
      </c>
      <c r="F10" s="133">
        <v>8</v>
      </c>
      <c r="G10" s="118">
        <v>0</v>
      </c>
      <c r="H10" s="133">
        <v>0</v>
      </c>
      <c r="I10" s="118">
        <v>0</v>
      </c>
      <c r="J10" s="143">
        <v>0</v>
      </c>
      <c r="K10" s="118">
        <v>0</v>
      </c>
      <c r="L10" s="133">
        <v>0</v>
      </c>
      <c r="M10" s="143">
        <v>0</v>
      </c>
      <c r="N10" s="143">
        <v>0</v>
      </c>
      <c r="O10" s="143">
        <v>0</v>
      </c>
      <c r="P10" s="143">
        <v>0</v>
      </c>
      <c r="Q10" s="118">
        <v>0</v>
      </c>
      <c r="R10" s="133">
        <v>0</v>
      </c>
      <c r="S10" s="223">
        <v>0</v>
      </c>
    </row>
    <row r="11" spans="1:19" ht="17.25" customHeight="1">
      <c r="A11" s="111" t="s">
        <v>87</v>
      </c>
      <c r="B11" s="112"/>
      <c r="C11" s="113" t="s">
        <v>88</v>
      </c>
      <c r="D11" s="143">
        <v>1869.5899</v>
      </c>
      <c r="E11" s="118">
        <v>0</v>
      </c>
      <c r="F11" s="133">
        <v>1869.5899</v>
      </c>
      <c r="G11" s="118">
        <v>0</v>
      </c>
      <c r="H11" s="133">
        <v>0</v>
      </c>
      <c r="I11" s="118">
        <v>0</v>
      </c>
      <c r="J11" s="143">
        <v>0</v>
      </c>
      <c r="K11" s="118">
        <v>0</v>
      </c>
      <c r="L11" s="133">
        <v>0</v>
      </c>
      <c r="M11" s="143">
        <v>0</v>
      </c>
      <c r="N11" s="143">
        <v>0</v>
      </c>
      <c r="O11" s="143">
        <v>0</v>
      </c>
      <c r="P11" s="143">
        <v>0</v>
      </c>
      <c r="Q11" s="118">
        <v>0</v>
      </c>
      <c r="R11" s="133">
        <v>0</v>
      </c>
      <c r="S11" s="223">
        <v>0</v>
      </c>
    </row>
    <row r="12" spans="1:19" ht="17.25" customHeight="1">
      <c r="A12" s="111" t="s">
        <v>89</v>
      </c>
      <c r="B12" s="112"/>
      <c r="C12" s="113" t="s">
        <v>90</v>
      </c>
      <c r="D12" s="143">
        <v>1869.5899</v>
      </c>
      <c r="E12" s="118">
        <v>0</v>
      </c>
      <c r="F12" s="133">
        <v>1869.5899</v>
      </c>
      <c r="G12" s="118">
        <v>0</v>
      </c>
      <c r="H12" s="133">
        <v>0</v>
      </c>
      <c r="I12" s="118">
        <v>0</v>
      </c>
      <c r="J12" s="143">
        <v>0</v>
      </c>
      <c r="K12" s="118">
        <v>0</v>
      </c>
      <c r="L12" s="133">
        <v>0</v>
      </c>
      <c r="M12" s="143">
        <v>0</v>
      </c>
      <c r="N12" s="143">
        <v>0</v>
      </c>
      <c r="O12" s="143">
        <v>0</v>
      </c>
      <c r="P12" s="143">
        <v>0</v>
      </c>
      <c r="Q12" s="118">
        <v>0</v>
      </c>
      <c r="R12" s="133">
        <v>0</v>
      </c>
      <c r="S12" s="223">
        <v>0</v>
      </c>
    </row>
    <row r="13" spans="1:19" ht="17.25" customHeight="1">
      <c r="A13" s="111" t="s">
        <v>91</v>
      </c>
      <c r="B13" s="112" t="s">
        <v>79</v>
      </c>
      <c r="C13" s="113" t="s">
        <v>92</v>
      </c>
      <c r="D13" s="143">
        <v>1570.1715</v>
      </c>
      <c r="E13" s="118">
        <v>0</v>
      </c>
      <c r="F13" s="133">
        <v>1570.1715</v>
      </c>
      <c r="G13" s="118">
        <v>0</v>
      </c>
      <c r="H13" s="133">
        <v>0</v>
      </c>
      <c r="I13" s="118">
        <v>0</v>
      </c>
      <c r="J13" s="143">
        <v>0</v>
      </c>
      <c r="K13" s="118">
        <v>0</v>
      </c>
      <c r="L13" s="133">
        <v>0</v>
      </c>
      <c r="M13" s="143">
        <v>0</v>
      </c>
      <c r="N13" s="143">
        <v>0</v>
      </c>
      <c r="O13" s="143">
        <v>0</v>
      </c>
      <c r="P13" s="143">
        <v>0</v>
      </c>
      <c r="Q13" s="118">
        <v>0</v>
      </c>
      <c r="R13" s="133">
        <v>0</v>
      </c>
      <c r="S13" s="223">
        <v>0</v>
      </c>
    </row>
    <row r="14" spans="1:19" ht="17.25" customHeight="1">
      <c r="A14" s="111" t="s">
        <v>93</v>
      </c>
      <c r="B14" s="112" t="s">
        <v>79</v>
      </c>
      <c r="C14" s="113" t="s">
        <v>94</v>
      </c>
      <c r="D14" s="143">
        <v>61</v>
      </c>
      <c r="E14" s="118">
        <v>0</v>
      </c>
      <c r="F14" s="133">
        <v>61</v>
      </c>
      <c r="G14" s="118">
        <v>0</v>
      </c>
      <c r="H14" s="133">
        <v>0</v>
      </c>
      <c r="I14" s="118">
        <v>0</v>
      </c>
      <c r="J14" s="143">
        <v>0</v>
      </c>
      <c r="K14" s="118">
        <v>0</v>
      </c>
      <c r="L14" s="133">
        <v>0</v>
      </c>
      <c r="M14" s="143">
        <v>0</v>
      </c>
      <c r="N14" s="143">
        <v>0</v>
      </c>
      <c r="O14" s="143">
        <v>0</v>
      </c>
      <c r="P14" s="143">
        <v>0</v>
      </c>
      <c r="Q14" s="118">
        <v>0</v>
      </c>
      <c r="R14" s="133">
        <v>0</v>
      </c>
      <c r="S14" s="223">
        <v>0</v>
      </c>
    </row>
    <row r="15" spans="1:19" ht="17.25" customHeight="1">
      <c r="A15" s="111" t="s">
        <v>95</v>
      </c>
      <c r="B15" s="112" t="s">
        <v>79</v>
      </c>
      <c r="C15" s="113" t="s">
        <v>96</v>
      </c>
      <c r="D15" s="143">
        <v>162.4</v>
      </c>
      <c r="E15" s="118">
        <v>0</v>
      </c>
      <c r="F15" s="133">
        <v>162.4</v>
      </c>
      <c r="G15" s="118">
        <v>0</v>
      </c>
      <c r="H15" s="133">
        <v>0</v>
      </c>
      <c r="I15" s="118">
        <v>0</v>
      </c>
      <c r="J15" s="143">
        <v>0</v>
      </c>
      <c r="K15" s="118">
        <v>0</v>
      </c>
      <c r="L15" s="133">
        <v>0</v>
      </c>
      <c r="M15" s="143">
        <v>0</v>
      </c>
      <c r="N15" s="143">
        <v>0</v>
      </c>
      <c r="O15" s="143">
        <v>0</v>
      </c>
      <c r="P15" s="143">
        <v>0</v>
      </c>
      <c r="Q15" s="118">
        <v>0</v>
      </c>
      <c r="R15" s="133">
        <v>0</v>
      </c>
      <c r="S15" s="223">
        <v>0</v>
      </c>
    </row>
    <row r="16" spans="1:19" ht="17.25" customHeight="1">
      <c r="A16" s="111" t="s">
        <v>97</v>
      </c>
      <c r="B16" s="112" t="s">
        <v>79</v>
      </c>
      <c r="C16" s="113" t="s">
        <v>98</v>
      </c>
      <c r="D16" s="143">
        <v>76.0184</v>
      </c>
      <c r="E16" s="118">
        <v>0</v>
      </c>
      <c r="F16" s="133">
        <v>76.0184</v>
      </c>
      <c r="G16" s="118">
        <v>0</v>
      </c>
      <c r="H16" s="133">
        <v>0</v>
      </c>
      <c r="I16" s="118">
        <v>0</v>
      </c>
      <c r="J16" s="143">
        <v>0</v>
      </c>
      <c r="K16" s="118">
        <v>0</v>
      </c>
      <c r="L16" s="133">
        <v>0</v>
      </c>
      <c r="M16" s="143">
        <v>0</v>
      </c>
      <c r="N16" s="143">
        <v>0</v>
      </c>
      <c r="O16" s="143">
        <v>0</v>
      </c>
      <c r="P16" s="143">
        <v>0</v>
      </c>
      <c r="Q16" s="118">
        <v>0</v>
      </c>
      <c r="R16" s="133">
        <v>0</v>
      </c>
      <c r="S16" s="223">
        <v>0</v>
      </c>
    </row>
    <row r="17" spans="1:19" ht="17.25" customHeight="1">
      <c r="A17" s="111" t="s">
        <v>99</v>
      </c>
      <c r="B17" s="112"/>
      <c r="C17" s="113" t="s">
        <v>100</v>
      </c>
      <c r="D17" s="143">
        <v>168.4092</v>
      </c>
      <c r="E17" s="118">
        <v>0</v>
      </c>
      <c r="F17" s="133">
        <v>168.4092</v>
      </c>
      <c r="G17" s="118">
        <v>0</v>
      </c>
      <c r="H17" s="133">
        <v>0</v>
      </c>
      <c r="I17" s="118">
        <v>0</v>
      </c>
      <c r="J17" s="143">
        <v>0</v>
      </c>
      <c r="K17" s="118">
        <v>0</v>
      </c>
      <c r="L17" s="133">
        <v>0</v>
      </c>
      <c r="M17" s="143">
        <v>0</v>
      </c>
      <c r="N17" s="143">
        <v>0</v>
      </c>
      <c r="O17" s="143">
        <v>0</v>
      </c>
      <c r="P17" s="143">
        <v>0</v>
      </c>
      <c r="Q17" s="118">
        <v>0</v>
      </c>
      <c r="R17" s="133">
        <v>0</v>
      </c>
      <c r="S17" s="223">
        <v>0</v>
      </c>
    </row>
    <row r="18" spans="1:19" ht="17.25" customHeight="1">
      <c r="A18" s="111" t="s">
        <v>101</v>
      </c>
      <c r="B18" s="112"/>
      <c r="C18" s="113" t="s">
        <v>102</v>
      </c>
      <c r="D18" s="143">
        <v>168.4092</v>
      </c>
      <c r="E18" s="118">
        <v>0</v>
      </c>
      <c r="F18" s="133">
        <v>168.4092</v>
      </c>
      <c r="G18" s="118">
        <v>0</v>
      </c>
      <c r="H18" s="133">
        <v>0</v>
      </c>
      <c r="I18" s="118">
        <v>0</v>
      </c>
      <c r="J18" s="143">
        <v>0</v>
      </c>
      <c r="K18" s="118">
        <v>0</v>
      </c>
      <c r="L18" s="133">
        <v>0</v>
      </c>
      <c r="M18" s="143">
        <v>0</v>
      </c>
      <c r="N18" s="143">
        <v>0</v>
      </c>
      <c r="O18" s="143">
        <v>0</v>
      </c>
      <c r="P18" s="143">
        <v>0</v>
      </c>
      <c r="Q18" s="118">
        <v>0</v>
      </c>
      <c r="R18" s="133">
        <v>0</v>
      </c>
      <c r="S18" s="223">
        <v>0</v>
      </c>
    </row>
    <row r="19" spans="1:19" ht="17.25" customHeight="1">
      <c r="A19" s="111" t="s">
        <v>103</v>
      </c>
      <c r="B19" s="112" t="s">
        <v>79</v>
      </c>
      <c r="C19" s="113" t="s">
        <v>104</v>
      </c>
      <c r="D19" s="143">
        <v>165.9792</v>
      </c>
      <c r="E19" s="118">
        <v>0</v>
      </c>
      <c r="F19" s="133">
        <v>165.9792</v>
      </c>
      <c r="G19" s="118">
        <v>0</v>
      </c>
      <c r="H19" s="133">
        <v>0</v>
      </c>
      <c r="I19" s="118">
        <v>0</v>
      </c>
      <c r="J19" s="143">
        <v>0</v>
      </c>
      <c r="K19" s="118">
        <v>0</v>
      </c>
      <c r="L19" s="133">
        <v>0</v>
      </c>
      <c r="M19" s="143">
        <v>0</v>
      </c>
      <c r="N19" s="143">
        <v>0</v>
      </c>
      <c r="O19" s="143">
        <v>0</v>
      </c>
      <c r="P19" s="143">
        <v>0</v>
      </c>
      <c r="Q19" s="118">
        <v>0</v>
      </c>
      <c r="R19" s="133">
        <v>0</v>
      </c>
      <c r="S19" s="223">
        <v>0</v>
      </c>
    </row>
    <row r="20" spans="1:19" ht="17.25" customHeight="1">
      <c r="A20" s="111" t="s">
        <v>105</v>
      </c>
      <c r="B20" s="112" t="s">
        <v>79</v>
      </c>
      <c r="C20" s="113" t="s">
        <v>106</v>
      </c>
      <c r="D20" s="143">
        <v>2.43</v>
      </c>
      <c r="E20" s="118">
        <v>0</v>
      </c>
      <c r="F20" s="133">
        <v>2.43</v>
      </c>
      <c r="G20" s="118">
        <v>0</v>
      </c>
      <c r="H20" s="133">
        <v>0</v>
      </c>
      <c r="I20" s="118">
        <v>0</v>
      </c>
      <c r="J20" s="143">
        <v>0</v>
      </c>
      <c r="K20" s="118">
        <v>0</v>
      </c>
      <c r="L20" s="133">
        <v>0</v>
      </c>
      <c r="M20" s="143">
        <v>0</v>
      </c>
      <c r="N20" s="143">
        <v>0</v>
      </c>
      <c r="O20" s="143">
        <v>0</v>
      </c>
      <c r="P20" s="143">
        <v>0</v>
      </c>
      <c r="Q20" s="118">
        <v>0</v>
      </c>
      <c r="R20" s="133">
        <v>0</v>
      </c>
      <c r="S20" s="223">
        <v>0</v>
      </c>
    </row>
    <row r="21" spans="1:19" ht="17.25" customHeight="1">
      <c r="A21" s="111" t="s">
        <v>107</v>
      </c>
      <c r="B21" s="112"/>
      <c r="C21" s="113" t="s">
        <v>108</v>
      </c>
      <c r="D21" s="143">
        <v>86.3628</v>
      </c>
      <c r="E21" s="118">
        <v>0</v>
      </c>
      <c r="F21" s="133">
        <v>86.3628</v>
      </c>
      <c r="G21" s="118">
        <v>0</v>
      </c>
      <c r="H21" s="133">
        <v>0</v>
      </c>
      <c r="I21" s="118">
        <v>0</v>
      </c>
      <c r="J21" s="143">
        <v>0</v>
      </c>
      <c r="K21" s="118">
        <v>0</v>
      </c>
      <c r="L21" s="133">
        <v>0</v>
      </c>
      <c r="M21" s="143">
        <v>0</v>
      </c>
      <c r="N21" s="143">
        <v>0</v>
      </c>
      <c r="O21" s="143">
        <v>0</v>
      </c>
      <c r="P21" s="143">
        <v>0</v>
      </c>
      <c r="Q21" s="118">
        <v>0</v>
      </c>
      <c r="R21" s="133">
        <v>0</v>
      </c>
      <c r="S21" s="223">
        <v>0</v>
      </c>
    </row>
    <row r="22" spans="1:19" ht="17.25" customHeight="1">
      <c r="A22" s="111" t="s">
        <v>109</v>
      </c>
      <c r="B22" s="112"/>
      <c r="C22" s="113" t="s">
        <v>110</v>
      </c>
      <c r="D22" s="143">
        <v>86.3628</v>
      </c>
      <c r="E22" s="118">
        <v>0</v>
      </c>
      <c r="F22" s="133">
        <v>86.3628</v>
      </c>
      <c r="G22" s="118">
        <v>0</v>
      </c>
      <c r="H22" s="133">
        <v>0</v>
      </c>
      <c r="I22" s="118">
        <v>0</v>
      </c>
      <c r="J22" s="143">
        <v>0</v>
      </c>
      <c r="K22" s="118">
        <v>0</v>
      </c>
      <c r="L22" s="133">
        <v>0</v>
      </c>
      <c r="M22" s="143">
        <v>0</v>
      </c>
      <c r="N22" s="143">
        <v>0</v>
      </c>
      <c r="O22" s="143">
        <v>0</v>
      </c>
      <c r="P22" s="143">
        <v>0</v>
      </c>
      <c r="Q22" s="118">
        <v>0</v>
      </c>
      <c r="R22" s="133">
        <v>0</v>
      </c>
      <c r="S22" s="223">
        <v>0</v>
      </c>
    </row>
    <row r="23" spans="1:19" ht="17.25" customHeight="1">
      <c r="A23" s="111" t="s">
        <v>111</v>
      </c>
      <c r="B23" s="112" t="s">
        <v>79</v>
      </c>
      <c r="C23" s="113" t="s">
        <v>112</v>
      </c>
      <c r="D23" s="143">
        <v>63.6636</v>
      </c>
      <c r="E23" s="118">
        <v>0</v>
      </c>
      <c r="F23" s="133">
        <v>63.6636</v>
      </c>
      <c r="G23" s="118">
        <v>0</v>
      </c>
      <c r="H23" s="133">
        <v>0</v>
      </c>
      <c r="I23" s="118">
        <v>0</v>
      </c>
      <c r="J23" s="143">
        <v>0</v>
      </c>
      <c r="K23" s="118">
        <v>0</v>
      </c>
      <c r="L23" s="133">
        <v>0</v>
      </c>
      <c r="M23" s="143">
        <v>0</v>
      </c>
      <c r="N23" s="143">
        <v>0</v>
      </c>
      <c r="O23" s="143">
        <v>0</v>
      </c>
      <c r="P23" s="143">
        <v>0</v>
      </c>
      <c r="Q23" s="118">
        <v>0</v>
      </c>
      <c r="R23" s="133">
        <v>0</v>
      </c>
      <c r="S23" s="223">
        <v>0</v>
      </c>
    </row>
    <row r="24" spans="1:19" ht="17.25" customHeight="1">
      <c r="A24" s="111" t="s">
        <v>113</v>
      </c>
      <c r="B24" s="112" t="s">
        <v>79</v>
      </c>
      <c r="C24" s="113" t="s">
        <v>114</v>
      </c>
      <c r="D24" s="143">
        <v>3.6072</v>
      </c>
      <c r="E24" s="118">
        <v>0</v>
      </c>
      <c r="F24" s="133">
        <v>3.6072</v>
      </c>
      <c r="G24" s="118">
        <v>0</v>
      </c>
      <c r="H24" s="133">
        <v>0</v>
      </c>
      <c r="I24" s="118">
        <v>0</v>
      </c>
      <c r="J24" s="143">
        <v>0</v>
      </c>
      <c r="K24" s="118">
        <v>0</v>
      </c>
      <c r="L24" s="133">
        <v>0</v>
      </c>
      <c r="M24" s="143">
        <v>0</v>
      </c>
      <c r="N24" s="143">
        <v>0</v>
      </c>
      <c r="O24" s="143">
        <v>0</v>
      </c>
      <c r="P24" s="143">
        <v>0</v>
      </c>
      <c r="Q24" s="118">
        <v>0</v>
      </c>
      <c r="R24" s="133">
        <v>0</v>
      </c>
      <c r="S24" s="223">
        <v>0</v>
      </c>
    </row>
    <row r="25" spans="1:19" ht="17.25" customHeight="1">
      <c r="A25" s="111" t="s">
        <v>115</v>
      </c>
      <c r="B25" s="112" t="s">
        <v>79</v>
      </c>
      <c r="C25" s="113" t="s">
        <v>116</v>
      </c>
      <c r="D25" s="143">
        <v>14.0316</v>
      </c>
      <c r="E25" s="118">
        <v>0</v>
      </c>
      <c r="F25" s="133">
        <v>14.0316</v>
      </c>
      <c r="G25" s="118">
        <v>0</v>
      </c>
      <c r="H25" s="133">
        <v>0</v>
      </c>
      <c r="I25" s="118">
        <v>0</v>
      </c>
      <c r="J25" s="143">
        <v>0</v>
      </c>
      <c r="K25" s="118">
        <v>0</v>
      </c>
      <c r="L25" s="133">
        <v>0</v>
      </c>
      <c r="M25" s="143">
        <v>0</v>
      </c>
      <c r="N25" s="143">
        <v>0</v>
      </c>
      <c r="O25" s="143">
        <v>0</v>
      </c>
      <c r="P25" s="143">
        <v>0</v>
      </c>
      <c r="Q25" s="118">
        <v>0</v>
      </c>
      <c r="R25" s="133">
        <v>0</v>
      </c>
      <c r="S25" s="223">
        <v>0</v>
      </c>
    </row>
    <row r="26" spans="1:19" ht="17.25" customHeight="1">
      <c r="A26" s="111" t="s">
        <v>117</v>
      </c>
      <c r="B26" s="112" t="s">
        <v>79</v>
      </c>
      <c r="C26" s="113" t="s">
        <v>118</v>
      </c>
      <c r="D26" s="143">
        <v>5.0604</v>
      </c>
      <c r="E26" s="118">
        <v>0</v>
      </c>
      <c r="F26" s="133">
        <v>5.0604</v>
      </c>
      <c r="G26" s="118">
        <v>0</v>
      </c>
      <c r="H26" s="133">
        <v>0</v>
      </c>
      <c r="I26" s="118">
        <v>0</v>
      </c>
      <c r="J26" s="143">
        <v>0</v>
      </c>
      <c r="K26" s="118">
        <v>0</v>
      </c>
      <c r="L26" s="133">
        <v>0</v>
      </c>
      <c r="M26" s="143">
        <v>0</v>
      </c>
      <c r="N26" s="143">
        <v>0</v>
      </c>
      <c r="O26" s="143">
        <v>0</v>
      </c>
      <c r="P26" s="143">
        <v>0</v>
      </c>
      <c r="Q26" s="118">
        <v>0</v>
      </c>
      <c r="R26" s="133">
        <v>0</v>
      </c>
      <c r="S26" s="223">
        <v>0</v>
      </c>
    </row>
    <row r="27" spans="1:19" ht="17.25" customHeight="1">
      <c r="A27" s="111" t="s">
        <v>119</v>
      </c>
      <c r="B27" s="112"/>
      <c r="C27" s="113" t="s">
        <v>120</v>
      </c>
      <c r="D27" s="143">
        <v>124.5252</v>
      </c>
      <c r="E27" s="118">
        <v>0</v>
      </c>
      <c r="F27" s="133">
        <v>124.5252</v>
      </c>
      <c r="G27" s="118">
        <v>0</v>
      </c>
      <c r="H27" s="133">
        <v>0</v>
      </c>
      <c r="I27" s="118">
        <v>0</v>
      </c>
      <c r="J27" s="143">
        <v>0</v>
      </c>
      <c r="K27" s="118">
        <v>0</v>
      </c>
      <c r="L27" s="133">
        <v>0</v>
      </c>
      <c r="M27" s="143">
        <v>0</v>
      </c>
      <c r="N27" s="143">
        <v>0</v>
      </c>
      <c r="O27" s="143">
        <v>0</v>
      </c>
      <c r="P27" s="143">
        <v>0</v>
      </c>
      <c r="Q27" s="118">
        <v>0</v>
      </c>
      <c r="R27" s="133">
        <v>0</v>
      </c>
      <c r="S27" s="223">
        <v>0</v>
      </c>
    </row>
    <row r="28" spans="1:19" ht="17.25" customHeight="1">
      <c r="A28" s="111" t="s">
        <v>121</v>
      </c>
      <c r="B28" s="112"/>
      <c r="C28" s="113" t="s">
        <v>122</v>
      </c>
      <c r="D28" s="143">
        <v>124.5252</v>
      </c>
      <c r="E28" s="118">
        <v>0</v>
      </c>
      <c r="F28" s="133">
        <v>124.5252</v>
      </c>
      <c r="G28" s="118">
        <v>0</v>
      </c>
      <c r="H28" s="133">
        <v>0</v>
      </c>
      <c r="I28" s="118">
        <v>0</v>
      </c>
      <c r="J28" s="143">
        <v>0</v>
      </c>
      <c r="K28" s="118">
        <v>0</v>
      </c>
      <c r="L28" s="133">
        <v>0</v>
      </c>
      <c r="M28" s="143">
        <v>0</v>
      </c>
      <c r="N28" s="143">
        <v>0</v>
      </c>
      <c r="O28" s="143">
        <v>0</v>
      </c>
      <c r="P28" s="143">
        <v>0</v>
      </c>
      <c r="Q28" s="118">
        <v>0</v>
      </c>
      <c r="R28" s="133">
        <v>0</v>
      </c>
      <c r="S28" s="223">
        <v>0</v>
      </c>
    </row>
    <row r="29" spans="1:19" ht="17.25" customHeight="1">
      <c r="A29" s="111" t="s">
        <v>123</v>
      </c>
      <c r="B29" s="112" t="s">
        <v>79</v>
      </c>
      <c r="C29" s="113" t="s">
        <v>124</v>
      </c>
      <c r="D29" s="143">
        <v>124.5252</v>
      </c>
      <c r="E29" s="118">
        <v>0</v>
      </c>
      <c r="F29" s="133">
        <v>124.5252</v>
      </c>
      <c r="G29" s="118">
        <v>0</v>
      </c>
      <c r="H29" s="133">
        <v>0</v>
      </c>
      <c r="I29" s="118">
        <v>0</v>
      </c>
      <c r="J29" s="143">
        <v>0</v>
      </c>
      <c r="K29" s="118">
        <v>0</v>
      </c>
      <c r="L29" s="133">
        <v>0</v>
      </c>
      <c r="M29" s="143">
        <v>0</v>
      </c>
      <c r="N29" s="143">
        <v>0</v>
      </c>
      <c r="O29" s="143">
        <v>0</v>
      </c>
      <c r="P29" s="143">
        <v>0</v>
      </c>
      <c r="Q29" s="118">
        <v>0</v>
      </c>
      <c r="R29" s="133">
        <v>0</v>
      </c>
      <c r="S29" s="223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03"/>
      <c r="B1" s="103"/>
      <c r="C1" s="103"/>
      <c r="D1" s="103"/>
      <c r="E1" s="103"/>
      <c r="F1" s="103"/>
      <c r="G1" s="103"/>
      <c r="H1" s="130" t="s">
        <v>125</v>
      </c>
    </row>
    <row r="2" spans="1:8" ht="21" customHeight="1">
      <c r="A2" s="120" t="s">
        <v>126</v>
      </c>
      <c r="B2" s="120"/>
      <c r="C2" s="121"/>
      <c r="D2" s="121"/>
      <c r="E2" s="121"/>
      <c r="F2" s="121"/>
      <c r="G2" s="121"/>
      <c r="H2" s="121"/>
    </row>
    <row r="3" spans="1:8" ht="12.75" customHeight="1">
      <c r="A3" s="218" t="s">
        <v>5</v>
      </c>
      <c r="D3" s="103"/>
      <c r="E3" s="103"/>
      <c r="F3" s="103"/>
      <c r="G3" s="103"/>
      <c r="H3" s="130" t="s">
        <v>6</v>
      </c>
    </row>
    <row r="4" spans="1:8" ht="19.5" customHeight="1">
      <c r="A4" s="141" t="s">
        <v>127</v>
      </c>
      <c r="B4" s="141"/>
      <c r="C4" s="139"/>
      <c r="D4" s="123" t="s">
        <v>58</v>
      </c>
      <c r="E4" s="127" t="s">
        <v>128</v>
      </c>
      <c r="F4" s="123" t="s">
        <v>129</v>
      </c>
      <c r="G4" s="123" t="s">
        <v>130</v>
      </c>
      <c r="H4" s="123" t="s">
        <v>131</v>
      </c>
    </row>
    <row r="5" spans="1:8" ht="15" customHeight="1">
      <c r="A5" s="123" t="s">
        <v>69</v>
      </c>
      <c r="B5" s="219" t="s">
        <v>70</v>
      </c>
      <c r="C5" s="127" t="s">
        <v>71</v>
      </c>
      <c r="D5" s="147"/>
      <c r="E5" s="127"/>
      <c r="F5" s="123"/>
      <c r="G5" s="123"/>
      <c r="H5" s="123"/>
    </row>
    <row r="6" spans="1:8" ht="33.75" customHeight="1">
      <c r="A6" s="117"/>
      <c r="B6" s="179"/>
      <c r="C6" s="127"/>
      <c r="D6" s="149"/>
      <c r="E6" s="163"/>
      <c r="F6" s="117"/>
      <c r="G6" s="117"/>
      <c r="H6" s="123"/>
    </row>
    <row r="7" spans="1:8" ht="18" customHeight="1">
      <c r="A7" s="111"/>
      <c r="B7" s="112"/>
      <c r="C7" s="220" t="s">
        <v>58</v>
      </c>
      <c r="D7" s="118">
        <v>2256.8871</v>
      </c>
      <c r="E7" s="119">
        <v>1938.8403</v>
      </c>
      <c r="F7" s="133">
        <v>318.0468</v>
      </c>
      <c r="G7" s="118">
        <v>0</v>
      </c>
      <c r="H7" s="119">
        <v>0</v>
      </c>
    </row>
    <row r="8" spans="1:8" ht="18" customHeight="1">
      <c r="A8" s="111" t="s">
        <v>79</v>
      </c>
      <c r="B8" s="112"/>
      <c r="C8" s="220" t="s">
        <v>80</v>
      </c>
      <c r="D8" s="118">
        <v>2256.8871</v>
      </c>
      <c r="E8" s="119">
        <v>1938.8403</v>
      </c>
      <c r="F8" s="133">
        <v>318.0468</v>
      </c>
      <c r="G8" s="118">
        <v>0</v>
      </c>
      <c r="H8" s="119">
        <v>0</v>
      </c>
    </row>
    <row r="9" spans="1:8" ht="18" customHeight="1">
      <c r="A9" s="111" t="s">
        <v>81</v>
      </c>
      <c r="B9" s="112"/>
      <c r="C9" s="220" t="s">
        <v>82</v>
      </c>
      <c r="D9" s="118">
        <v>8</v>
      </c>
      <c r="E9" s="119">
        <v>0</v>
      </c>
      <c r="F9" s="133">
        <v>8</v>
      </c>
      <c r="G9" s="118">
        <v>0</v>
      </c>
      <c r="H9" s="119">
        <v>0</v>
      </c>
    </row>
    <row r="10" spans="1:8" ht="18" customHeight="1">
      <c r="A10" s="111" t="s">
        <v>83</v>
      </c>
      <c r="B10" s="112"/>
      <c r="C10" s="220" t="s">
        <v>84</v>
      </c>
      <c r="D10" s="118">
        <v>8</v>
      </c>
      <c r="E10" s="119">
        <v>0</v>
      </c>
      <c r="F10" s="133">
        <v>8</v>
      </c>
      <c r="G10" s="118">
        <v>0</v>
      </c>
      <c r="H10" s="119">
        <v>0</v>
      </c>
    </row>
    <row r="11" spans="1:8" ht="18" customHeight="1">
      <c r="A11" s="111" t="s">
        <v>85</v>
      </c>
      <c r="B11" s="112" t="s">
        <v>79</v>
      </c>
      <c r="C11" s="220" t="s">
        <v>86</v>
      </c>
      <c r="D11" s="118">
        <v>8</v>
      </c>
      <c r="E11" s="119">
        <v>0</v>
      </c>
      <c r="F11" s="133">
        <v>8</v>
      </c>
      <c r="G11" s="118">
        <v>0</v>
      </c>
      <c r="H11" s="119">
        <v>0</v>
      </c>
    </row>
    <row r="12" spans="1:8" ht="18" customHeight="1">
      <c r="A12" s="111" t="s">
        <v>87</v>
      </c>
      <c r="B12" s="112"/>
      <c r="C12" s="220" t="s">
        <v>88</v>
      </c>
      <c r="D12" s="118">
        <v>1869.5899</v>
      </c>
      <c r="E12" s="119">
        <v>1559.5431</v>
      </c>
      <c r="F12" s="133">
        <v>310.0468</v>
      </c>
      <c r="G12" s="118">
        <v>0</v>
      </c>
      <c r="H12" s="119">
        <v>0</v>
      </c>
    </row>
    <row r="13" spans="1:8" ht="18" customHeight="1">
      <c r="A13" s="111" t="s">
        <v>89</v>
      </c>
      <c r="B13" s="112"/>
      <c r="C13" s="220" t="s">
        <v>90</v>
      </c>
      <c r="D13" s="118">
        <v>1869.5899</v>
      </c>
      <c r="E13" s="119">
        <v>1559.5431</v>
      </c>
      <c r="F13" s="133">
        <v>310.0468</v>
      </c>
      <c r="G13" s="118">
        <v>0</v>
      </c>
      <c r="H13" s="119">
        <v>0</v>
      </c>
    </row>
    <row r="14" spans="1:8" ht="18" customHeight="1">
      <c r="A14" s="111" t="s">
        <v>91</v>
      </c>
      <c r="B14" s="112" t="s">
        <v>79</v>
      </c>
      <c r="C14" s="220" t="s">
        <v>92</v>
      </c>
      <c r="D14" s="118">
        <v>1570.1715</v>
      </c>
      <c r="E14" s="119">
        <v>1484.8171</v>
      </c>
      <c r="F14" s="133">
        <v>85.3544</v>
      </c>
      <c r="G14" s="118">
        <v>0</v>
      </c>
      <c r="H14" s="119">
        <v>0</v>
      </c>
    </row>
    <row r="15" spans="1:8" ht="18" customHeight="1">
      <c r="A15" s="111" t="s">
        <v>93</v>
      </c>
      <c r="B15" s="112" t="s">
        <v>79</v>
      </c>
      <c r="C15" s="220" t="s">
        <v>94</v>
      </c>
      <c r="D15" s="118">
        <v>61</v>
      </c>
      <c r="E15" s="119">
        <v>0</v>
      </c>
      <c r="F15" s="133">
        <v>61</v>
      </c>
      <c r="G15" s="118">
        <v>0</v>
      </c>
      <c r="H15" s="119">
        <v>0</v>
      </c>
    </row>
    <row r="16" spans="1:8" ht="18" customHeight="1">
      <c r="A16" s="111" t="s">
        <v>95</v>
      </c>
      <c r="B16" s="112" t="s">
        <v>79</v>
      </c>
      <c r="C16" s="220" t="s">
        <v>96</v>
      </c>
      <c r="D16" s="118">
        <v>162.4</v>
      </c>
      <c r="E16" s="119">
        <v>0</v>
      </c>
      <c r="F16" s="133">
        <v>162.4</v>
      </c>
      <c r="G16" s="118">
        <v>0</v>
      </c>
      <c r="H16" s="119">
        <v>0</v>
      </c>
    </row>
    <row r="17" spans="1:8" ht="18" customHeight="1">
      <c r="A17" s="111" t="s">
        <v>97</v>
      </c>
      <c r="B17" s="112" t="s">
        <v>79</v>
      </c>
      <c r="C17" s="220" t="s">
        <v>98</v>
      </c>
      <c r="D17" s="118">
        <v>76.0184</v>
      </c>
      <c r="E17" s="119">
        <v>74.726</v>
      </c>
      <c r="F17" s="133">
        <v>1.2924</v>
      </c>
      <c r="G17" s="118">
        <v>0</v>
      </c>
      <c r="H17" s="119">
        <v>0</v>
      </c>
    </row>
    <row r="18" spans="1:8" ht="18" customHeight="1">
      <c r="A18" s="111" t="s">
        <v>99</v>
      </c>
      <c r="B18" s="112"/>
      <c r="C18" s="220" t="s">
        <v>100</v>
      </c>
      <c r="D18" s="118">
        <v>168.4092</v>
      </c>
      <c r="E18" s="119">
        <v>168.4092</v>
      </c>
      <c r="F18" s="133">
        <v>0</v>
      </c>
      <c r="G18" s="118">
        <v>0</v>
      </c>
      <c r="H18" s="119">
        <v>0</v>
      </c>
    </row>
    <row r="19" spans="1:8" ht="18" customHeight="1">
      <c r="A19" s="111" t="s">
        <v>101</v>
      </c>
      <c r="B19" s="112"/>
      <c r="C19" s="220" t="s">
        <v>102</v>
      </c>
      <c r="D19" s="118">
        <v>168.4092</v>
      </c>
      <c r="E19" s="119">
        <v>168.4092</v>
      </c>
      <c r="F19" s="133">
        <v>0</v>
      </c>
      <c r="G19" s="118">
        <v>0</v>
      </c>
      <c r="H19" s="119">
        <v>0</v>
      </c>
    </row>
    <row r="20" spans="1:8" ht="18" customHeight="1">
      <c r="A20" s="111" t="s">
        <v>103</v>
      </c>
      <c r="B20" s="112" t="s">
        <v>79</v>
      </c>
      <c r="C20" s="220" t="s">
        <v>104</v>
      </c>
      <c r="D20" s="118">
        <v>165.9792</v>
      </c>
      <c r="E20" s="119">
        <v>165.9792</v>
      </c>
      <c r="F20" s="133">
        <v>0</v>
      </c>
      <c r="G20" s="118">
        <v>0</v>
      </c>
      <c r="H20" s="119">
        <v>0</v>
      </c>
    </row>
    <row r="21" spans="1:8" ht="18" customHeight="1">
      <c r="A21" s="111" t="s">
        <v>105</v>
      </c>
      <c r="B21" s="112" t="s">
        <v>79</v>
      </c>
      <c r="C21" s="220" t="s">
        <v>106</v>
      </c>
      <c r="D21" s="118">
        <v>2.43</v>
      </c>
      <c r="E21" s="119">
        <v>2.43</v>
      </c>
      <c r="F21" s="133">
        <v>0</v>
      </c>
      <c r="G21" s="118">
        <v>0</v>
      </c>
      <c r="H21" s="119">
        <v>0</v>
      </c>
    </row>
    <row r="22" spans="1:8" ht="18" customHeight="1">
      <c r="A22" s="111" t="s">
        <v>107</v>
      </c>
      <c r="B22" s="112"/>
      <c r="C22" s="220" t="s">
        <v>108</v>
      </c>
      <c r="D22" s="118">
        <v>86.3628</v>
      </c>
      <c r="E22" s="119">
        <v>86.3628</v>
      </c>
      <c r="F22" s="133">
        <v>0</v>
      </c>
      <c r="G22" s="118">
        <v>0</v>
      </c>
      <c r="H22" s="119">
        <v>0</v>
      </c>
    </row>
    <row r="23" spans="1:8" ht="18" customHeight="1">
      <c r="A23" s="111" t="s">
        <v>109</v>
      </c>
      <c r="B23" s="112"/>
      <c r="C23" s="220" t="s">
        <v>110</v>
      </c>
      <c r="D23" s="118">
        <v>86.3628</v>
      </c>
      <c r="E23" s="119">
        <v>86.3628</v>
      </c>
      <c r="F23" s="133">
        <v>0</v>
      </c>
      <c r="G23" s="118">
        <v>0</v>
      </c>
      <c r="H23" s="119">
        <v>0</v>
      </c>
    </row>
    <row r="24" spans="1:8" ht="18" customHeight="1">
      <c r="A24" s="111" t="s">
        <v>111</v>
      </c>
      <c r="B24" s="112" t="s">
        <v>79</v>
      </c>
      <c r="C24" s="220" t="s">
        <v>112</v>
      </c>
      <c r="D24" s="118">
        <v>63.6636</v>
      </c>
      <c r="E24" s="119">
        <v>63.6636</v>
      </c>
      <c r="F24" s="133">
        <v>0</v>
      </c>
      <c r="G24" s="118">
        <v>0</v>
      </c>
      <c r="H24" s="119">
        <v>0</v>
      </c>
    </row>
    <row r="25" spans="1:8" ht="18" customHeight="1">
      <c r="A25" s="111" t="s">
        <v>113</v>
      </c>
      <c r="B25" s="112" t="s">
        <v>79</v>
      </c>
      <c r="C25" s="220" t="s">
        <v>114</v>
      </c>
      <c r="D25" s="118">
        <v>3.6072</v>
      </c>
      <c r="E25" s="119">
        <v>3.6072</v>
      </c>
      <c r="F25" s="133">
        <v>0</v>
      </c>
      <c r="G25" s="118">
        <v>0</v>
      </c>
      <c r="H25" s="119">
        <v>0</v>
      </c>
    </row>
    <row r="26" spans="1:8" ht="18" customHeight="1">
      <c r="A26" s="111" t="s">
        <v>115</v>
      </c>
      <c r="B26" s="112" t="s">
        <v>79</v>
      </c>
      <c r="C26" s="220" t="s">
        <v>116</v>
      </c>
      <c r="D26" s="118">
        <v>14.0316</v>
      </c>
      <c r="E26" s="119">
        <v>14.0316</v>
      </c>
      <c r="F26" s="133">
        <v>0</v>
      </c>
      <c r="G26" s="118">
        <v>0</v>
      </c>
      <c r="H26" s="119">
        <v>0</v>
      </c>
    </row>
    <row r="27" spans="1:8" ht="18" customHeight="1">
      <c r="A27" s="111" t="s">
        <v>117</v>
      </c>
      <c r="B27" s="112" t="s">
        <v>79</v>
      </c>
      <c r="C27" s="220" t="s">
        <v>118</v>
      </c>
      <c r="D27" s="118">
        <v>5.0604</v>
      </c>
      <c r="E27" s="119">
        <v>5.0604</v>
      </c>
      <c r="F27" s="133">
        <v>0</v>
      </c>
      <c r="G27" s="118">
        <v>0</v>
      </c>
      <c r="H27" s="119">
        <v>0</v>
      </c>
    </row>
    <row r="28" spans="1:8" ht="18" customHeight="1">
      <c r="A28" s="111" t="s">
        <v>119</v>
      </c>
      <c r="B28" s="112"/>
      <c r="C28" s="220" t="s">
        <v>120</v>
      </c>
      <c r="D28" s="118">
        <v>124.5252</v>
      </c>
      <c r="E28" s="119">
        <v>124.5252</v>
      </c>
      <c r="F28" s="133">
        <v>0</v>
      </c>
      <c r="G28" s="118">
        <v>0</v>
      </c>
      <c r="H28" s="119">
        <v>0</v>
      </c>
    </row>
    <row r="29" spans="1:8" ht="18" customHeight="1">
      <c r="A29" s="111" t="s">
        <v>121</v>
      </c>
      <c r="B29" s="112"/>
      <c r="C29" s="220" t="s">
        <v>122</v>
      </c>
      <c r="D29" s="118">
        <v>124.5252</v>
      </c>
      <c r="E29" s="119">
        <v>124.5252</v>
      </c>
      <c r="F29" s="133">
        <v>0</v>
      </c>
      <c r="G29" s="118">
        <v>0</v>
      </c>
      <c r="H29" s="119">
        <v>0</v>
      </c>
    </row>
    <row r="30" spans="1:8" ht="18" customHeight="1">
      <c r="A30" s="111" t="s">
        <v>123</v>
      </c>
      <c r="B30" s="112" t="s">
        <v>79</v>
      </c>
      <c r="C30" s="220" t="s">
        <v>124</v>
      </c>
      <c r="D30" s="118">
        <v>124.5252</v>
      </c>
      <c r="E30" s="119">
        <v>124.5252</v>
      </c>
      <c r="F30" s="133">
        <v>0</v>
      </c>
      <c r="G30" s="118">
        <v>0</v>
      </c>
      <c r="H30" s="119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31" style="0" customWidth="1"/>
  </cols>
  <sheetData>
    <row r="1" spans="6:9" ht="17.25" customHeight="1">
      <c r="F1" s="103"/>
      <c r="G1" s="103"/>
      <c r="H1" s="130" t="s">
        <v>132</v>
      </c>
      <c r="I1" s="103"/>
    </row>
    <row r="2" spans="1:9" ht="25.5" customHeight="1">
      <c r="A2" s="185" t="s">
        <v>133</v>
      </c>
      <c r="B2" s="185"/>
      <c r="C2" s="185"/>
      <c r="D2" s="185"/>
      <c r="E2" s="185"/>
      <c r="F2" s="185"/>
      <c r="G2" s="185"/>
      <c r="H2" s="185"/>
      <c r="I2" s="103"/>
    </row>
    <row r="3" spans="1:9" ht="12.75" customHeight="1">
      <c r="A3" s="186" t="s">
        <v>5</v>
      </c>
      <c r="E3" s="103"/>
      <c r="H3" s="116" t="s">
        <v>6</v>
      </c>
      <c r="I3" s="103"/>
    </row>
    <row r="4" spans="1:10" ht="17.25" customHeight="1">
      <c r="A4" s="127" t="s">
        <v>7</v>
      </c>
      <c r="B4" s="187"/>
      <c r="C4" s="152" t="s">
        <v>134</v>
      </c>
      <c r="D4" s="153"/>
      <c r="E4" s="153"/>
      <c r="F4" s="153"/>
      <c r="G4" s="154"/>
      <c r="H4" s="154"/>
      <c r="J4" s="103"/>
    </row>
    <row r="5" spans="1:10" ht="17.25" customHeight="1">
      <c r="A5" s="188" t="s">
        <v>9</v>
      </c>
      <c r="B5" s="189" t="s">
        <v>10</v>
      </c>
      <c r="C5" s="188" t="s">
        <v>11</v>
      </c>
      <c r="D5" s="190" t="s">
        <v>58</v>
      </c>
      <c r="E5" s="189" t="s">
        <v>135</v>
      </c>
      <c r="F5" s="189" t="s">
        <v>136</v>
      </c>
      <c r="G5" s="189" t="s">
        <v>137</v>
      </c>
      <c r="H5" s="189" t="s">
        <v>138</v>
      </c>
      <c r="J5" s="103"/>
    </row>
    <row r="6" spans="1:10" ht="18.75" customHeight="1">
      <c r="A6" s="191" t="s">
        <v>139</v>
      </c>
      <c r="B6" s="192">
        <f>SUM(B7:B9)</f>
        <v>2256.8871</v>
      </c>
      <c r="C6" s="193" t="s">
        <v>140</v>
      </c>
      <c r="D6" s="194">
        <f>SUM(D7:D35)</f>
        <v>2256.8871</v>
      </c>
      <c r="E6" s="194">
        <f>SUM(E7:E35)</f>
        <v>2256.8871</v>
      </c>
      <c r="F6" s="194">
        <f>SUM(F7:F35)</f>
        <v>0</v>
      </c>
      <c r="G6" s="194">
        <f>SUM(G7:G35)</f>
        <v>0</v>
      </c>
      <c r="H6" s="213"/>
      <c r="J6" s="103"/>
    </row>
    <row r="7" spans="1:10" ht="17.25" customHeight="1">
      <c r="A7" s="191" t="s">
        <v>141</v>
      </c>
      <c r="B7" s="192">
        <v>2256.8871</v>
      </c>
      <c r="C7" s="195" t="s">
        <v>82</v>
      </c>
      <c r="D7" s="196">
        <f aca="true" t="shared" si="0" ref="D7:D35">SUM(E7:G7)</f>
        <v>8</v>
      </c>
      <c r="E7" s="196">
        <v>8</v>
      </c>
      <c r="F7" s="192">
        <v>0</v>
      </c>
      <c r="G7" s="214">
        <v>0</v>
      </c>
      <c r="H7" s="214"/>
      <c r="J7" s="103"/>
    </row>
    <row r="8" spans="1:10" ht="17.25" customHeight="1">
      <c r="A8" s="191" t="s">
        <v>142</v>
      </c>
      <c r="B8" s="192">
        <v>0</v>
      </c>
      <c r="C8" s="195" t="s">
        <v>143</v>
      </c>
      <c r="D8" s="196">
        <f t="shared" si="0"/>
        <v>0</v>
      </c>
      <c r="E8" s="196">
        <v>0</v>
      </c>
      <c r="F8" s="192">
        <v>0</v>
      </c>
      <c r="G8" s="214">
        <v>0</v>
      </c>
      <c r="H8" s="214"/>
      <c r="J8" s="103"/>
    </row>
    <row r="9" spans="1:10" ht="17.25" customHeight="1">
      <c r="A9" s="191" t="s">
        <v>144</v>
      </c>
      <c r="B9" s="118">
        <v>0</v>
      </c>
      <c r="C9" s="195" t="s">
        <v>145</v>
      </c>
      <c r="D9" s="196">
        <f t="shared" si="0"/>
        <v>0</v>
      </c>
      <c r="E9" s="196">
        <v>0</v>
      </c>
      <c r="F9" s="192">
        <v>0</v>
      </c>
      <c r="G9" s="214">
        <v>0</v>
      </c>
      <c r="H9" s="214"/>
      <c r="J9" s="103"/>
    </row>
    <row r="10" spans="1:10" ht="17.25" customHeight="1">
      <c r="A10" s="191" t="s">
        <v>146</v>
      </c>
      <c r="B10" s="197">
        <f>SUM(B11:B13)</f>
        <v>0</v>
      </c>
      <c r="C10" s="195" t="s">
        <v>88</v>
      </c>
      <c r="D10" s="196">
        <f t="shared" si="0"/>
        <v>1869.5899</v>
      </c>
      <c r="E10" s="196">
        <v>1869.5899</v>
      </c>
      <c r="F10" s="192">
        <v>0</v>
      </c>
      <c r="G10" s="214">
        <v>0</v>
      </c>
      <c r="H10" s="214"/>
      <c r="J10" s="103"/>
    </row>
    <row r="11" spans="1:10" ht="17.25" customHeight="1">
      <c r="A11" s="191" t="s">
        <v>141</v>
      </c>
      <c r="B11" s="192">
        <v>0</v>
      </c>
      <c r="C11" s="195" t="s">
        <v>147</v>
      </c>
      <c r="D11" s="196">
        <f t="shared" si="0"/>
        <v>0</v>
      </c>
      <c r="E11" s="196">
        <v>0</v>
      </c>
      <c r="F11" s="192">
        <v>0</v>
      </c>
      <c r="G11" s="214">
        <v>0</v>
      </c>
      <c r="H11" s="214"/>
      <c r="J11" s="103"/>
    </row>
    <row r="12" spans="1:10" ht="17.25" customHeight="1">
      <c r="A12" s="191" t="s">
        <v>142</v>
      </c>
      <c r="B12" s="192">
        <v>0</v>
      </c>
      <c r="C12" s="195" t="s">
        <v>148</v>
      </c>
      <c r="D12" s="196">
        <f t="shared" si="0"/>
        <v>0</v>
      </c>
      <c r="E12" s="196">
        <v>0</v>
      </c>
      <c r="F12" s="192">
        <v>0</v>
      </c>
      <c r="G12" s="214">
        <v>0</v>
      </c>
      <c r="H12" s="214"/>
      <c r="J12" s="103"/>
    </row>
    <row r="13" spans="1:10" ht="17.25" customHeight="1">
      <c r="A13" s="191" t="s">
        <v>144</v>
      </c>
      <c r="B13" s="118">
        <v>0</v>
      </c>
      <c r="C13" s="195" t="s">
        <v>149</v>
      </c>
      <c r="D13" s="196">
        <f t="shared" si="0"/>
        <v>0</v>
      </c>
      <c r="E13" s="196">
        <v>0</v>
      </c>
      <c r="F13" s="192">
        <v>0</v>
      </c>
      <c r="G13" s="214">
        <v>0</v>
      </c>
      <c r="H13" s="214"/>
      <c r="J13" s="103"/>
    </row>
    <row r="14" spans="1:10" ht="17.25" customHeight="1">
      <c r="A14" s="191" t="s">
        <v>150</v>
      </c>
      <c r="B14" s="197"/>
      <c r="C14" s="195" t="s">
        <v>151</v>
      </c>
      <c r="D14" s="196">
        <f t="shared" si="0"/>
        <v>168.4092</v>
      </c>
      <c r="E14" s="196">
        <v>168.4092</v>
      </c>
      <c r="F14" s="192">
        <v>0</v>
      </c>
      <c r="G14" s="214">
        <v>0</v>
      </c>
      <c r="H14" s="214"/>
      <c r="J14" s="103"/>
    </row>
    <row r="15" spans="1:10" ht="17.25" customHeight="1">
      <c r="A15" s="191"/>
      <c r="B15" s="118"/>
      <c r="C15" s="195" t="s">
        <v>152</v>
      </c>
      <c r="D15" s="196">
        <f t="shared" si="0"/>
        <v>0</v>
      </c>
      <c r="E15" s="196">
        <v>0</v>
      </c>
      <c r="F15" s="192">
        <v>0</v>
      </c>
      <c r="G15" s="214">
        <v>0</v>
      </c>
      <c r="H15" s="214"/>
      <c r="I15" s="103"/>
      <c r="J15" s="103"/>
    </row>
    <row r="16" spans="1:9" ht="17.25" customHeight="1">
      <c r="A16" s="191"/>
      <c r="B16" s="197"/>
      <c r="C16" s="195" t="s">
        <v>153</v>
      </c>
      <c r="D16" s="196">
        <f t="shared" si="0"/>
        <v>86.3628</v>
      </c>
      <c r="E16" s="196">
        <v>86.3628</v>
      </c>
      <c r="F16" s="192">
        <v>0</v>
      </c>
      <c r="G16" s="214">
        <v>0</v>
      </c>
      <c r="H16" s="214"/>
      <c r="I16" s="103"/>
    </row>
    <row r="17" spans="1:9" ht="17.25" customHeight="1">
      <c r="A17" s="191"/>
      <c r="B17" s="192"/>
      <c r="C17" s="195" t="s">
        <v>154</v>
      </c>
      <c r="D17" s="196">
        <f t="shared" si="0"/>
        <v>0</v>
      </c>
      <c r="E17" s="196">
        <v>0</v>
      </c>
      <c r="F17" s="192">
        <v>0</v>
      </c>
      <c r="G17" s="214">
        <v>0</v>
      </c>
      <c r="H17" s="214"/>
      <c r="I17" s="103"/>
    </row>
    <row r="18" spans="1:9" ht="17.25" customHeight="1">
      <c r="A18" s="191"/>
      <c r="B18" s="198"/>
      <c r="C18" s="195" t="s">
        <v>155</v>
      </c>
      <c r="D18" s="196">
        <f t="shared" si="0"/>
        <v>0</v>
      </c>
      <c r="E18" s="196">
        <v>0</v>
      </c>
      <c r="F18" s="192">
        <v>0</v>
      </c>
      <c r="G18" s="214">
        <v>0</v>
      </c>
      <c r="H18" s="214"/>
      <c r="I18" s="103"/>
    </row>
    <row r="19" spans="1:9" ht="17.25" customHeight="1">
      <c r="A19" s="191"/>
      <c r="B19" s="199"/>
      <c r="C19" s="195" t="s">
        <v>156</v>
      </c>
      <c r="D19" s="196">
        <f t="shared" si="0"/>
        <v>0</v>
      </c>
      <c r="E19" s="196">
        <v>0</v>
      </c>
      <c r="F19" s="192">
        <v>0</v>
      </c>
      <c r="G19" s="214">
        <v>0</v>
      </c>
      <c r="H19" s="214"/>
      <c r="I19" s="103"/>
    </row>
    <row r="20" spans="1:9" ht="17.25" customHeight="1">
      <c r="A20" s="191"/>
      <c r="B20" s="200"/>
      <c r="C20" s="191" t="s">
        <v>157</v>
      </c>
      <c r="D20" s="196">
        <f t="shared" si="0"/>
        <v>0</v>
      </c>
      <c r="E20" s="196">
        <v>0</v>
      </c>
      <c r="F20" s="192">
        <v>0</v>
      </c>
      <c r="G20" s="214">
        <v>0</v>
      </c>
      <c r="H20" s="214"/>
      <c r="I20" s="103"/>
    </row>
    <row r="21" spans="1:9" ht="17.25" customHeight="1">
      <c r="A21" s="191"/>
      <c r="B21" s="201"/>
      <c r="C21" s="191" t="s">
        <v>158</v>
      </c>
      <c r="D21" s="196">
        <f t="shared" si="0"/>
        <v>0</v>
      </c>
      <c r="E21" s="196">
        <v>0</v>
      </c>
      <c r="F21" s="192">
        <v>0</v>
      </c>
      <c r="G21" s="214">
        <v>0</v>
      </c>
      <c r="H21" s="214"/>
      <c r="I21" s="103"/>
    </row>
    <row r="22" spans="1:9" ht="17.25" customHeight="1">
      <c r="A22" s="191"/>
      <c r="B22" s="198"/>
      <c r="C22" s="191" t="s">
        <v>159</v>
      </c>
      <c r="D22" s="196">
        <f t="shared" si="0"/>
        <v>0</v>
      </c>
      <c r="E22" s="196">
        <v>0</v>
      </c>
      <c r="F22" s="192">
        <v>0</v>
      </c>
      <c r="G22" s="214">
        <v>0</v>
      </c>
      <c r="H22" s="214"/>
      <c r="I22" s="103"/>
    </row>
    <row r="23" spans="1:9" ht="17.25" customHeight="1">
      <c r="A23" s="191"/>
      <c r="B23" s="199"/>
      <c r="C23" s="191" t="s">
        <v>160</v>
      </c>
      <c r="D23" s="196">
        <f t="shared" si="0"/>
        <v>0</v>
      </c>
      <c r="E23" s="196">
        <v>0</v>
      </c>
      <c r="F23" s="192">
        <v>0</v>
      </c>
      <c r="G23" s="214">
        <v>0</v>
      </c>
      <c r="H23" s="214"/>
      <c r="I23" s="103"/>
    </row>
    <row r="24" spans="1:9" ht="17.25" customHeight="1">
      <c r="A24" s="202"/>
      <c r="B24" s="203"/>
      <c r="C24" s="191" t="s">
        <v>161</v>
      </c>
      <c r="D24" s="196">
        <f t="shared" si="0"/>
        <v>0</v>
      </c>
      <c r="E24" s="196">
        <v>0</v>
      </c>
      <c r="F24" s="192">
        <v>0</v>
      </c>
      <c r="G24" s="214">
        <v>0</v>
      </c>
      <c r="H24" s="214"/>
      <c r="I24" s="103"/>
    </row>
    <row r="25" spans="1:9" ht="17.25" customHeight="1">
      <c r="A25" s="202"/>
      <c r="B25" s="204"/>
      <c r="C25" s="191" t="s">
        <v>162</v>
      </c>
      <c r="D25" s="196">
        <f t="shared" si="0"/>
        <v>0</v>
      </c>
      <c r="E25" s="196">
        <v>0</v>
      </c>
      <c r="F25" s="192">
        <v>0</v>
      </c>
      <c r="G25" s="214">
        <v>0</v>
      </c>
      <c r="H25" s="214"/>
      <c r="I25" s="103"/>
    </row>
    <row r="26" spans="1:8" ht="17.25" customHeight="1">
      <c r="A26" s="202"/>
      <c r="B26" s="204"/>
      <c r="C26" s="191" t="s">
        <v>120</v>
      </c>
      <c r="D26" s="196">
        <f t="shared" si="0"/>
        <v>124.5252</v>
      </c>
      <c r="E26" s="196">
        <v>124.5252</v>
      </c>
      <c r="F26" s="192">
        <v>0</v>
      </c>
      <c r="G26" s="214">
        <v>0</v>
      </c>
      <c r="H26" s="214"/>
    </row>
    <row r="27" spans="1:8" ht="17.25" customHeight="1">
      <c r="A27" s="202"/>
      <c r="B27" s="204"/>
      <c r="C27" s="191" t="s">
        <v>163</v>
      </c>
      <c r="D27" s="196">
        <f t="shared" si="0"/>
        <v>0</v>
      </c>
      <c r="E27" s="196">
        <v>0</v>
      </c>
      <c r="F27" s="192">
        <v>0</v>
      </c>
      <c r="G27" s="214">
        <v>0</v>
      </c>
      <c r="H27" s="214"/>
    </row>
    <row r="28" spans="1:8" ht="17.25" customHeight="1">
      <c r="A28" s="202"/>
      <c r="B28" s="204"/>
      <c r="C28" s="205" t="s">
        <v>164</v>
      </c>
      <c r="D28" s="196">
        <f t="shared" si="0"/>
        <v>0</v>
      </c>
      <c r="E28" s="196">
        <v>0</v>
      </c>
      <c r="F28" s="192">
        <v>0</v>
      </c>
      <c r="G28" s="214">
        <v>0</v>
      </c>
      <c r="H28" s="214"/>
    </row>
    <row r="29" spans="1:8" ht="18.75" customHeight="1">
      <c r="A29" s="202"/>
      <c r="B29" s="206"/>
      <c r="C29" s="207" t="s">
        <v>165</v>
      </c>
      <c r="D29" s="196">
        <f t="shared" si="0"/>
        <v>0</v>
      </c>
      <c r="E29" s="143">
        <v>0</v>
      </c>
      <c r="F29" s="143">
        <v>0</v>
      </c>
      <c r="G29" s="118">
        <v>0</v>
      </c>
      <c r="H29" s="214"/>
    </row>
    <row r="30" spans="1:8" ht="17.25" customHeight="1">
      <c r="A30" s="202"/>
      <c r="B30" s="204"/>
      <c r="C30" s="208" t="s">
        <v>166</v>
      </c>
      <c r="D30" s="196">
        <f t="shared" si="0"/>
        <v>0</v>
      </c>
      <c r="E30" s="215">
        <v>0</v>
      </c>
      <c r="F30" s="197">
        <v>0</v>
      </c>
      <c r="G30" s="216">
        <v>0</v>
      </c>
      <c r="H30" s="214"/>
    </row>
    <row r="31" spans="1:8" ht="17.25" customHeight="1">
      <c r="A31" s="202"/>
      <c r="B31" s="204"/>
      <c r="C31" s="191" t="s">
        <v>167</v>
      </c>
      <c r="D31" s="196">
        <f t="shared" si="0"/>
        <v>0</v>
      </c>
      <c r="E31" s="196">
        <v>0</v>
      </c>
      <c r="F31" s="192">
        <v>0</v>
      </c>
      <c r="G31" s="214">
        <v>0</v>
      </c>
      <c r="H31" s="214"/>
    </row>
    <row r="32" spans="1:8" ht="16.5" customHeight="1">
      <c r="A32" s="202"/>
      <c r="B32" s="204"/>
      <c r="C32" s="191" t="s">
        <v>168</v>
      </c>
      <c r="D32" s="196">
        <f t="shared" si="0"/>
        <v>0</v>
      </c>
      <c r="E32" s="196">
        <v>0</v>
      </c>
      <c r="F32" s="192">
        <v>0</v>
      </c>
      <c r="G32" s="214">
        <v>0</v>
      </c>
      <c r="H32" s="214"/>
    </row>
    <row r="33" spans="1:8" ht="18.75" customHeight="1">
      <c r="A33" s="202"/>
      <c r="B33" s="209"/>
      <c r="C33" s="191" t="s">
        <v>169</v>
      </c>
      <c r="D33" s="196">
        <f t="shared" si="0"/>
        <v>0</v>
      </c>
      <c r="E33" s="196">
        <v>0</v>
      </c>
      <c r="F33" s="192">
        <v>0</v>
      </c>
      <c r="G33" s="214">
        <v>0</v>
      </c>
      <c r="H33" s="214"/>
    </row>
    <row r="34" spans="1:8" ht="16.5" customHeight="1">
      <c r="A34" s="202"/>
      <c r="B34" s="209"/>
      <c r="C34" s="191" t="s">
        <v>170</v>
      </c>
      <c r="D34" s="196">
        <f t="shared" si="0"/>
        <v>0</v>
      </c>
      <c r="E34" s="196">
        <v>0</v>
      </c>
      <c r="F34" s="192">
        <v>0</v>
      </c>
      <c r="G34" s="214">
        <v>0</v>
      </c>
      <c r="H34" s="214"/>
    </row>
    <row r="35" spans="1:8" ht="17.25" customHeight="1">
      <c r="A35" s="202"/>
      <c r="B35" s="209"/>
      <c r="C35" s="210" t="s">
        <v>171</v>
      </c>
      <c r="D35" s="196">
        <f t="shared" si="0"/>
        <v>0</v>
      </c>
      <c r="E35" s="143">
        <v>0</v>
      </c>
      <c r="F35" s="118">
        <v>0</v>
      </c>
      <c r="G35" s="119">
        <v>0</v>
      </c>
      <c r="H35" s="119"/>
    </row>
    <row r="36" spans="1:8" ht="18" customHeight="1">
      <c r="A36" s="202"/>
      <c r="B36" s="209"/>
      <c r="C36" s="210"/>
      <c r="D36" s="194"/>
      <c r="E36" s="217"/>
      <c r="F36" s="217"/>
      <c r="G36" s="212"/>
      <c r="H36" s="212"/>
    </row>
    <row r="37" spans="1:8" ht="18" customHeight="1">
      <c r="A37" s="202"/>
      <c r="B37" s="209"/>
      <c r="C37" s="210" t="s">
        <v>172</v>
      </c>
      <c r="D37" s="194"/>
      <c r="E37" s="194"/>
      <c r="F37" s="194"/>
      <c r="G37" s="213"/>
      <c r="H37" s="213"/>
    </row>
    <row r="38" spans="1:8" ht="18" customHeight="1">
      <c r="A38" s="202"/>
      <c r="B38" s="209"/>
      <c r="C38" s="210"/>
      <c r="D38" s="194"/>
      <c r="E38" s="194"/>
      <c r="F38" s="194"/>
      <c r="G38" s="213"/>
      <c r="H38" s="213"/>
    </row>
    <row r="39" spans="1:8" ht="17.25" customHeight="1">
      <c r="A39" s="211" t="s">
        <v>173</v>
      </c>
      <c r="B39" s="194">
        <f>SUM(B6+B10)</f>
        <v>2256.8871</v>
      </c>
      <c r="C39" s="211" t="s">
        <v>174</v>
      </c>
      <c r="D39" s="212">
        <f>D6+D37</f>
        <v>2256.8871</v>
      </c>
      <c r="E39" s="212">
        <f>E6+E37</f>
        <v>2256.8871</v>
      </c>
      <c r="F39" s="212">
        <f>F6+F37</f>
        <v>0</v>
      </c>
      <c r="G39" s="212">
        <f>G6+G37</f>
        <v>0</v>
      </c>
      <c r="H39" s="212"/>
    </row>
    <row r="42" ht="12.75" customHeight="1">
      <c r="C42" s="103"/>
    </row>
  </sheetData>
  <sheetProtection/>
  <mergeCells count="2">
    <mergeCell ref="A2:H2"/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showZeros="0" zoomScaleSheetLayoutView="100" workbookViewId="0" topLeftCell="A1">
      <selection activeCell="J31" sqref="J31"/>
    </sheetView>
  </sheetViews>
  <sheetFormatPr defaultColWidth="9.33203125" defaultRowHeight="16.5" customHeight="1"/>
  <cols>
    <col min="3" max="3" width="33.16015625" style="0" customWidth="1"/>
  </cols>
  <sheetData>
    <row r="1" spans="1:40" ht="16.5" customHeigh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73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3"/>
      <c r="AM1" s="173"/>
      <c r="AN1" s="183" t="s">
        <v>175</v>
      </c>
    </row>
    <row r="2" spans="1:40" ht="42" customHeight="1">
      <c r="A2" s="157" t="s">
        <v>176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</row>
    <row r="3" spans="1:40" ht="16.5" customHeight="1">
      <c r="A3" s="122" t="s">
        <v>5</v>
      </c>
      <c r="B3" s="158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73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82"/>
      <c r="AI3" s="182"/>
      <c r="AJ3" s="182"/>
      <c r="AK3" s="182"/>
      <c r="AL3" s="173"/>
      <c r="AM3" s="173"/>
      <c r="AN3" s="184" t="s">
        <v>6</v>
      </c>
    </row>
    <row r="4" spans="1:40" ht="16.5" customHeight="1">
      <c r="A4" s="160" t="s">
        <v>177</v>
      </c>
      <c r="B4" s="160"/>
      <c r="C4" s="161"/>
      <c r="D4" s="162" t="s">
        <v>178</v>
      </c>
      <c r="E4" s="166" t="s">
        <v>179</v>
      </c>
      <c r="F4" s="167"/>
      <c r="G4" s="167"/>
      <c r="H4" s="167"/>
      <c r="I4" s="167"/>
      <c r="J4" s="167"/>
      <c r="K4" s="167"/>
      <c r="L4" s="167"/>
      <c r="M4" s="167"/>
      <c r="N4" s="176"/>
      <c r="O4" s="177" t="s">
        <v>180</v>
      </c>
      <c r="P4" s="167"/>
      <c r="Q4" s="167"/>
      <c r="R4" s="167"/>
      <c r="S4" s="167"/>
      <c r="T4" s="167"/>
      <c r="U4" s="176"/>
      <c r="V4" s="180"/>
      <c r="W4" s="180"/>
      <c r="X4" s="180"/>
      <c r="Y4" s="177" t="s">
        <v>181</v>
      </c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1:40" ht="16.5" customHeight="1">
      <c r="A5" s="127" t="s">
        <v>182</v>
      </c>
      <c r="B5" s="123" t="s">
        <v>70</v>
      </c>
      <c r="C5" s="123" t="s">
        <v>183</v>
      </c>
      <c r="D5" s="162"/>
      <c r="E5" s="168" t="s">
        <v>58</v>
      </c>
      <c r="F5" s="169" t="s">
        <v>184</v>
      </c>
      <c r="G5" s="170"/>
      <c r="H5" s="170"/>
      <c r="I5" s="169" t="s">
        <v>185</v>
      </c>
      <c r="J5" s="170"/>
      <c r="K5" s="170"/>
      <c r="L5" s="169" t="s">
        <v>186</v>
      </c>
      <c r="M5" s="170"/>
      <c r="N5" s="178"/>
      <c r="O5" s="168" t="s">
        <v>58</v>
      </c>
      <c r="P5" s="169" t="s">
        <v>184</v>
      </c>
      <c r="Q5" s="170"/>
      <c r="R5" s="170"/>
      <c r="S5" s="169" t="s">
        <v>185</v>
      </c>
      <c r="T5" s="170"/>
      <c r="U5" s="178"/>
      <c r="V5" s="181" t="s">
        <v>137</v>
      </c>
      <c r="W5" s="181"/>
      <c r="X5" s="181"/>
      <c r="Y5" s="168" t="s">
        <v>58</v>
      </c>
      <c r="Z5" s="169" t="s">
        <v>184</v>
      </c>
      <c r="AA5" s="170"/>
      <c r="AB5" s="170"/>
      <c r="AC5" s="169" t="s">
        <v>185</v>
      </c>
      <c r="AD5" s="170"/>
      <c r="AE5" s="170"/>
      <c r="AF5" s="169" t="s">
        <v>186</v>
      </c>
      <c r="AG5" s="170"/>
      <c r="AH5" s="170"/>
      <c r="AI5" s="169" t="s">
        <v>187</v>
      </c>
      <c r="AJ5" s="170"/>
      <c r="AK5" s="170"/>
      <c r="AL5" s="169" t="s">
        <v>138</v>
      </c>
      <c r="AM5" s="170"/>
      <c r="AN5" s="170"/>
    </row>
    <row r="6" spans="1:40" ht="16.5" customHeight="1">
      <c r="A6" s="163"/>
      <c r="B6" s="123"/>
      <c r="C6" s="123"/>
      <c r="D6" s="164"/>
      <c r="E6" s="171"/>
      <c r="F6" s="149" t="s">
        <v>74</v>
      </c>
      <c r="G6" s="172" t="s">
        <v>128</v>
      </c>
      <c r="H6" s="172" t="s">
        <v>129</v>
      </c>
      <c r="I6" s="149" t="s">
        <v>74</v>
      </c>
      <c r="J6" s="172" t="s">
        <v>128</v>
      </c>
      <c r="K6" s="172" t="s">
        <v>129</v>
      </c>
      <c r="L6" s="149" t="s">
        <v>74</v>
      </c>
      <c r="M6" s="172" t="s">
        <v>128</v>
      </c>
      <c r="N6" s="179" t="s">
        <v>129</v>
      </c>
      <c r="O6" s="171"/>
      <c r="P6" s="149" t="s">
        <v>74</v>
      </c>
      <c r="Q6" s="117" t="s">
        <v>128</v>
      </c>
      <c r="R6" s="117" t="s">
        <v>129</v>
      </c>
      <c r="S6" s="149" t="s">
        <v>74</v>
      </c>
      <c r="T6" s="117" t="s">
        <v>128</v>
      </c>
      <c r="U6" s="179" t="s">
        <v>129</v>
      </c>
      <c r="V6" s="117" t="s">
        <v>74</v>
      </c>
      <c r="W6" s="117" t="s">
        <v>128</v>
      </c>
      <c r="X6" s="117" t="s">
        <v>129</v>
      </c>
      <c r="Y6" s="171"/>
      <c r="Z6" s="149" t="s">
        <v>74</v>
      </c>
      <c r="AA6" s="117" t="s">
        <v>128</v>
      </c>
      <c r="AB6" s="117" t="s">
        <v>129</v>
      </c>
      <c r="AC6" s="149" t="s">
        <v>74</v>
      </c>
      <c r="AD6" s="117" t="s">
        <v>128</v>
      </c>
      <c r="AE6" s="117" t="s">
        <v>129</v>
      </c>
      <c r="AF6" s="149" t="s">
        <v>74</v>
      </c>
      <c r="AG6" s="117" t="s">
        <v>128</v>
      </c>
      <c r="AH6" s="117" t="s">
        <v>129</v>
      </c>
      <c r="AI6" s="149" t="s">
        <v>74</v>
      </c>
      <c r="AJ6" s="172" t="s">
        <v>128</v>
      </c>
      <c r="AK6" s="172" t="s">
        <v>129</v>
      </c>
      <c r="AL6" s="149" t="s">
        <v>74</v>
      </c>
      <c r="AM6" s="172" t="s">
        <v>128</v>
      </c>
      <c r="AN6" s="172" t="s">
        <v>129</v>
      </c>
    </row>
    <row r="7" spans="1:40" ht="16.5" customHeight="1">
      <c r="A7" s="111"/>
      <c r="B7" s="165"/>
      <c r="C7" s="142" t="s">
        <v>58</v>
      </c>
      <c r="D7" s="143">
        <v>2256.8871</v>
      </c>
      <c r="E7" s="118">
        <v>2256.8871</v>
      </c>
      <c r="F7" s="119">
        <v>2256.8871</v>
      </c>
      <c r="G7" s="133">
        <v>1938.8403</v>
      </c>
      <c r="H7" s="143">
        <v>318.0468</v>
      </c>
      <c r="I7" s="143">
        <v>0</v>
      </c>
      <c r="J7" s="143">
        <v>0</v>
      </c>
      <c r="K7" s="118">
        <v>0</v>
      </c>
      <c r="L7" s="133">
        <v>0</v>
      </c>
      <c r="M7" s="143">
        <v>0</v>
      </c>
      <c r="N7" s="118">
        <v>0</v>
      </c>
      <c r="O7" s="119">
        <v>0</v>
      </c>
      <c r="P7" s="133">
        <v>0</v>
      </c>
      <c r="Q7" s="143">
        <v>0</v>
      </c>
      <c r="R7" s="118">
        <v>0</v>
      </c>
      <c r="S7" s="133">
        <v>0</v>
      </c>
      <c r="T7" s="143">
        <v>0</v>
      </c>
      <c r="U7" s="118">
        <v>0</v>
      </c>
      <c r="V7" s="133">
        <v>0</v>
      </c>
      <c r="W7" s="143">
        <v>0</v>
      </c>
      <c r="X7" s="118">
        <v>0</v>
      </c>
      <c r="Y7" s="119">
        <v>0</v>
      </c>
      <c r="Z7" s="133">
        <v>0</v>
      </c>
      <c r="AA7" s="143">
        <v>0</v>
      </c>
      <c r="AB7" s="118">
        <v>0</v>
      </c>
      <c r="AC7" s="133">
        <v>0</v>
      </c>
      <c r="AD7" s="143">
        <v>0</v>
      </c>
      <c r="AE7" s="118">
        <v>0</v>
      </c>
      <c r="AF7" s="133">
        <v>0</v>
      </c>
      <c r="AG7" s="143">
        <v>0</v>
      </c>
      <c r="AH7" s="143">
        <v>0</v>
      </c>
      <c r="AI7" s="143">
        <v>0</v>
      </c>
      <c r="AJ7" s="143">
        <v>0</v>
      </c>
      <c r="AK7" s="143">
        <v>0</v>
      </c>
      <c r="AL7" s="143">
        <v>0</v>
      </c>
      <c r="AM7" s="143">
        <v>0</v>
      </c>
      <c r="AN7" s="118">
        <v>0</v>
      </c>
    </row>
    <row r="8" spans="1:40" ht="16.5" customHeight="1">
      <c r="A8" s="111"/>
      <c r="B8" s="165" t="s">
        <v>79</v>
      </c>
      <c r="C8" s="142" t="s">
        <v>80</v>
      </c>
      <c r="D8" s="143">
        <v>2256.8871</v>
      </c>
      <c r="E8" s="118">
        <v>2256.8871</v>
      </c>
      <c r="F8" s="119">
        <v>2256.8871</v>
      </c>
      <c r="G8" s="133">
        <v>1938.8403</v>
      </c>
      <c r="H8" s="143">
        <v>318.0468</v>
      </c>
      <c r="I8" s="143">
        <v>0</v>
      </c>
      <c r="J8" s="143">
        <v>0</v>
      </c>
      <c r="K8" s="118">
        <v>0</v>
      </c>
      <c r="L8" s="133">
        <v>0</v>
      </c>
      <c r="M8" s="143">
        <v>0</v>
      </c>
      <c r="N8" s="118">
        <v>0</v>
      </c>
      <c r="O8" s="119">
        <v>0</v>
      </c>
      <c r="P8" s="133">
        <v>0</v>
      </c>
      <c r="Q8" s="143">
        <v>0</v>
      </c>
      <c r="R8" s="118">
        <v>0</v>
      </c>
      <c r="S8" s="133">
        <v>0</v>
      </c>
      <c r="T8" s="143">
        <v>0</v>
      </c>
      <c r="U8" s="118">
        <v>0</v>
      </c>
      <c r="V8" s="133">
        <v>0</v>
      </c>
      <c r="W8" s="143">
        <v>0</v>
      </c>
      <c r="X8" s="118">
        <v>0</v>
      </c>
      <c r="Y8" s="119">
        <v>0</v>
      </c>
      <c r="Z8" s="133">
        <v>0</v>
      </c>
      <c r="AA8" s="143">
        <v>0</v>
      </c>
      <c r="AB8" s="118">
        <v>0</v>
      </c>
      <c r="AC8" s="133">
        <v>0</v>
      </c>
      <c r="AD8" s="143">
        <v>0</v>
      </c>
      <c r="AE8" s="118">
        <v>0</v>
      </c>
      <c r="AF8" s="133">
        <v>0</v>
      </c>
      <c r="AG8" s="143">
        <v>0</v>
      </c>
      <c r="AH8" s="143">
        <v>0</v>
      </c>
      <c r="AI8" s="143">
        <v>0</v>
      </c>
      <c r="AJ8" s="143">
        <v>0</v>
      </c>
      <c r="AK8" s="143">
        <v>0</v>
      </c>
      <c r="AL8" s="143">
        <v>0</v>
      </c>
      <c r="AM8" s="143">
        <v>0</v>
      </c>
      <c r="AN8" s="118">
        <v>0</v>
      </c>
    </row>
    <row r="9" spans="1:40" ht="16.5" customHeight="1">
      <c r="A9" s="111" t="s">
        <v>188</v>
      </c>
      <c r="B9" s="165"/>
      <c r="C9" s="142" t="s">
        <v>189</v>
      </c>
      <c r="D9" s="143">
        <v>1513.1687</v>
      </c>
      <c r="E9" s="118">
        <v>1513.1687</v>
      </c>
      <c r="F9" s="119">
        <v>1513.1687</v>
      </c>
      <c r="G9" s="133">
        <v>1513.1687</v>
      </c>
      <c r="H9" s="143">
        <v>0</v>
      </c>
      <c r="I9" s="143">
        <v>0</v>
      </c>
      <c r="J9" s="143">
        <v>0</v>
      </c>
      <c r="K9" s="118">
        <v>0</v>
      </c>
      <c r="L9" s="133">
        <v>0</v>
      </c>
      <c r="M9" s="143">
        <v>0</v>
      </c>
      <c r="N9" s="118">
        <v>0</v>
      </c>
      <c r="O9" s="119">
        <v>0</v>
      </c>
      <c r="P9" s="133">
        <v>0</v>
      </c>
      <c r="Q9" s="143">
        <v>0</v>
      </c>
      <c r="R9" s="118">
        <v>0</v>
      </c>
      <c r="S9" s="133">
        <v>0</v>
      </c>
      <c r="T9" s="143">
        <v>0</v>
      </c>
      <c r="U9" s="118">
        <v>0</v>
      </c>
      <c r="V9" s="133">
        <v>0</v>
      </c>
      <c r="W9" s="143">
        <v>0</v>
      </c>
      <c r="X9" s="118">
        <v>0</v>
      </c>
      <c r="Y9" s="119">
        <v>0</v>
      </c>
      <c r="Z9" s="133">
        <v>0</v>
      </c>
      <c r="AA9" s="143">
        <v>0</v>
      </c>
      <c r="AB9" s="118">
        <v>0</v>
      </c>
      <c r="AC9" s="133">
        <v>0</v>
      </c>
      <c r="AD9" s="143">
        <v>0</v>
      </c>
      <c r="AE9" s="118">
        <v>0</v>
      </c>
      <c r="AF9" s="133">
        <v>0</v>
      </c>
      <c r="AG9" s="143">
        <v>0</v>
      </c>
      <c r="AH9" s="143">
        <v>0</v>
      </c>
      <c r="AI9" s="143">
        <v>0</v>
      </c>
      <c r="AJ9" s="143">
        <v>0</v>
      </c>
      <c r="AK9" s="143">
        <v>0</v>
      </c>
      <c r="AL9" s="143">
        <v>0</v>
      </c>
      <c r="AM9" s="143">
        <v>0</v>
      </c>
      <c r="AN9" s="118">
        <v>0</v>
      </c>
    </row>
    <row r="10" spans="1:40" ht="16.5" customHeight="1">
      <c r="A10" s="111" t="s">
        <v>190</v>
      </c>
      <c r="B10" s="165" t="s">
        <v>191</v>
      </c>
      <c r="C10" s="142" t="s">
        <v>192</v>
      </c>
      <c r="D10" s="143">
        <v>701.5259</v>
      </c>
      <c r="E10" s="118">
        <v>701.5259</v>
      </c>
      <c r="F10" s="119">
        <v>701.5259</v>
      </c>
      <c r="G10" s="133">
        <v>701.5259</v>
      </c>
      <c r="H10" s="143">
        <v>0</v>
      </c>
      <c r="I10" s="143">
        <v>0</v>
      </c>
      <c r="J10" s="143">
        <v>0</v>
      </c>
      <c r="K10" s="118">
        <v>0</v>
      </c>
      <c r="L10" s="133">
        <v>0</v>
      </c>
      <c r="M10" s="143">
        <v>0</v>
      </c>
      <c r="N10" s="118">
        <v>0</v>
      </c>
      <c r="O10" s="119">
        <v>0</v>
      </c>
      <c r="P10" s="133">
        <v>0</v>
      </c>
      <c r="Q10" s="143">
        <v>0</v>
      </c>
      <c r="R10" s="118">
        <v>0</v>
      </c>
      <c r="S10" s="133">
        <v>0</v>
      </c>
      <c r="T10" s="143">
        <v>0</v>
      </c>
      <c r="U10" s="118">
        <v>0</v>
      </c>
      <c r="V10" s="133">
        <v>0</v>
      </c>
      <c r="W10" s="143">
        <v>0</v>
      </c>
      <c r="X10" s="118">
        <v>0</v>
      </c>
      <c r="Y10" s="119">
        <v>0</v>
      </c>
      <c r="Z10" s="133">
        <v>0</v>
      </c>
      <c r="AA10" s="143">
        <v>0</v>
      </c>
      <c r="AB10" s="118">
        <v>0</v>
      </c>
      <c r="AC10" s="133">
        <v>0</v>
      </c>
      <c r="AD10" s="143">
        <v>0</v>
      </c>
      <c r="AE10" s="118">
        <v>0</v>
      </c>
      <c r="AF10" s="133">
        <v>0</v>
      </c>
      <c r="AG10" s="143">
        <v>0</v>
      </c>
      <c r="AH10" s="143">
        <v>0</v>
      </c>
      <c r="AI10" s="143">
        <v>0</v>
      </c>
      <c r="AJ10" s="143">
        <v>0</v>
      </c>
      <c r="AK10" s="143">
        <v>0</v>
      </c>
      <c r="AL10" s="143">
        <v>0</v>
      </c>
      <c r="AM10" s="143">
        <v>0</v>
      </c>
      <c r="AN10" s="118">
        <v>0</v>
      </c>
    </row>
    <row r="11" spans="1:40" ht="16.5" customHeight="1">
      <c r="A11" s="111" t="s">
        <v>193</v>
      </c>
      <c r="B11" s="165" t="s">
        <v>191</v>
      </c>
      <c r="C11" s="142" t="s">
        <v>194</v>
      </c>
      <c r="D11" s="143">
        <v>236.6064</v>
      </c>
      <c r="E11" s="118">
        <v>236.6064</v>
      </c>
      <c r="F11" s="119">
        <v>236.6064</v>
      </c>
      <c r="G11" s="133">
        <v>236.6064</v>
      </c>
      <c r="H11" s="143">
        <v>0</v>
      </c>
      <c r="I11" s="143">
        <v>0</v>
      </c>
      <c r="J11" s="143">
        <v>0</v>
      </c>
      <c r="K11" s="118">
        <v>0</v>
      </c>
      <c r="L11" s="133">
        <v>0</v>
      </c>
      <c r="M11" s="143">
        <v>0</v>
      </c>
      <c r="N11" s="118">
        <v>0</v>
      </c>
      <c r="O11" s="119">
        <v>0</v>
      </c>
      <c r="P11" s="133">
        <v>0</v>
      </c>
      <c r="Q11" s="143">
        <v>0</v>
      </c>
      <c r="R11" s="118">
        <v>0</v>
      </c>
      <c r="S11" s="133">
        <v>0</v>
      </c>
      <c r="T11" s="143">
        <v>0</v>
      </c>
      <c r="U11" s="118">
        <v>0</v>
      </c>
      <c r="V11" s="133">
        <v>0</v>
      </c>
      <c r="W11" s="143">
        <v>0</v>
      </c>
      <c r="X11" s="118">
        <v>0</v>
      </c>
      <c r="Y11" s="119">
        <v>0</v>
      </c>
      <c r="Z11" s="133">
        <v>0</v>
      </c>
      <c r="AA11" s="143">
        <v>0</v>
      </c>
      <c r="AB11" s="118">
        <v>0</v>
      </c>
      <c r="AC11" s="133">
        <v>0</v>
      </c>
      <c r="AD11" s="143">
        <v>0</v>
      </c>
      <c r="AE11" s="118">
        <v>0</v>
      </c>
      <c r="AF11" s="133">
        <v>0</v>
      </c>
      <c r="AG11" s="143">
        <v>0</v>
      </c>
      <c r="AH11" s="143">
        <v>0</v>
      </c>
      <c r="AI11" s="143">
        <v>0</v>
      </c>
      <c r="AJ11" s="143">
        <v>0</v>
      </c>
      <c r="AK11" s="143">
        <v>0</v>
      </c>
      <c r="AL11" s="143">
        <v>0</v>
      </c>
      <c r="AM11" s="143">
        <v>0</v>
      </c>
      <c r="AN11" s="118">
        <v>0</v>
      </c>
    </row>
    <row r="12" spans="1:40" ht="16.5" customHeight="1">
      <c r="A12" s="111" t="s">
        <v>195</v>
      </c>
      <c r="B12" s="165" t="s">
        <v>191</v>
      </c>
      <c r="C12" s="142" t="s">
        <v>196</v>
      </c>
      <c r="D12" s="143">
        <v>118.0068</v>
      </c>
      <c r="E12" s="118">
        <v>118.0068</v>
      </c>
      <c r="F12" s="119">
        <v>118.0068</v>
      </c>
      <c r="G12" s="133">
        <v>118.0068</v>
      </c>
      <c r="H12" s="143">
        <v>0</v>
      </c>
      <c r="I12" s="143">
        <v>0</v>
      </c>
      <c r="J12" s="143">
        <v>0</v>
      </c>
      <c r="K12" s="118">
        <v>0</v>
      </c>
      <c r="L12" s="133">
        <v>0</v>
      </c>
      <c r="M12" s="143">
        <v>0</v>
      </c>
      <c r="N12" s="118">
        <v>0</v>
      </c>
      <c r="O12" s="119">
        <v>0</v>
      </c>
      <c r="P12" s="133">
        <v>0</v>
      </c>
      <c r="Q12" s="143">
        <v>0</v>
      </c>
      <c r="R12" s="118">
        <v>0</v>
      </c>
      <c r="S12" s="133">
        <v>0</v>
      </c>
      <c r="T12" s="143">
        <v>0</v>
      </c>
      <c r="U12" s="118">
        <v>0</v>
      </c>
      <c r="V12" s="133">
        <v>0</v>
      </c>
      <c r="W12" s="143">
        <v>0</v>
      </c>
      <c r="X12" s="118">
        <v>0</v>
      </c>
      <c r="Y12" s="119">
        <v>0</v>
      </c>
      <c r="Z12" s="133">
        <v>0</v>
      </c>
      <c r="AA12" s="143">
        <v>0</v>
      </c>
      <c r="AB12" s="118">
        <v>0</v>
      </c>
      <c r="AC12" s="133">
        <v>0</v>
      </c>
      <c r="AD12" s="143">
        <v>0</v>
      </c>
      <c r="AE12" s="118">
        <v>0</v>
      </c>
      <c r="AF12" s="133">
        <v>0</v>
      </c>
      <c r="AG12" s="143">
        <v>0</v>
      </c>
      <c r="AH12" s="143">
        <v>0</v>
      </c>
      <c r="AI12" s="143">
        <v>0</v>
      </c>
      <c r="AJ12" s="143">
        <v>0</v>
      </c>
      <c r="AK12" s="143">
        <v>0</v>
      </c>
      <c r="AL12" s="143">
        <v>0</v>
      </c>
      <c r="AM12" s="143">
        <v>0</v>
      </c>
      <c r="AN12" s="118">
        <v>0</v>
      </c>
    </row>
    <row r="13" spans="1:40" ht="16.5" customHeight="1">
      <c r="A13" s="111" t="s">
        <v>197</v>
      </c>
      <c r="B13" s="165" t="s">
        <v>191</v>
      </c>
      <c r="C13" s="142" t="s">
        <v>198</v>
      </c>
      <c r="D13" s="143">
        <v>457.0296</v>
      </c>
      <c r="E13" s="118">
        <v>457.0296</v>
      </c>
      <c r="F13" s="119">
        <v>457.0296</v>
      </c>
      <c r="G13" s="133">
        <v>457.0296</v>
      </c>
      <c r="H13" s="143">
        <v>0</v>
      </c>
      <c r="I13" s="143">
        <v>0</v>
      </c>
      <c r="J13" s="143">
        <v>0</v>
      </c>
      <c r="K13" s="118">
        <v>0</v>
      </c>
      <c r="L13" s="133">
        <v>0</v>
      </c>
      <c r="M13" s="143">
        <v>0</v>
      </c>
      <c r="N13" s="118">
        <v>0</v>
      </c>
      <c r="O13" s="119">
        <v>0</v>
      </c>
      <c r="P13" s="133">
        <v>0</v>
      </c>
      <c r="Q13" s="143">
        <v>0</v>
      </c>
      <c r="R13" s="118">
        <v>0</v>
      </c>
      <c r="S13" s="133">
        <v>0</v>
      </c>
      <c r="T13" s="143">
        <v>0</v>
      </c>
      <c r="U13" s="118">
        <v>0</v>
      </c>
      <c r="V13" s="133">
        <v>0</v>
      </c>
      <c r="W13" s="143">
        <v>0</v>
      </c>
      <c r="X13" s="118">
        <v>0</v>
      </c>
      <c r="Y13" s="119">
        <v>0</v>
      </c>
      <c r="Z13" s="133">
        <v>0</v>
      </c>
      <c r="AA13" s="143">
        <v>0</v>
      </c>
      <c r="AB13" s="118">
        <v>0</v>
      </c>
      <c r="AC13" s="133">
        <v>0</v>
      </c>
      <c r="AD13" s="143">
        <v>0</v>
      </c>
      <c r="AE13" s="118">
        <v>0</v>
      </c>
      <c r="AF13" s="133">
        <v>0</v>
      </c>
      <c r="AG13" s="143">
        <v>0</v>
      </c>
      <c r="AH13" s="143">
        <v>0</v>
      </c>
      <c r="AI13" s="143">
        <v>0</v>
      </c>
      <c r="AJ13" s="143">
        <v>0</v>
      </c>
      <c r="AK13" s="143">
        <v>0</v>
      </c>
      <c r="AL13" s="143">
        <v>0</v>
      </c>
      <c r="AM13" s="143">
        <v>0</v>
      </c>
      <c r="AN13" s="118">
        <v>0</v>
      </c>
    </row>
    <row r="14" spans="1:40" ht="16.5" customHeight="1">
      <c r="A14" s="111" t="s">
        <v>199</v>
      </c>
      <c r="B14" s="165"/>
      <c r="C14" s="142" t="s">
        <v>200</v>
      </c>
      <c r="D14" s="143">
        <v>634.4024</v>
      </c>
      <c r="E14" s="118">
        <v>634.4024</v>
      </c>
      <c r="F14" s="119">
        <v>634.4024</v>
      </c>
      <c r="G14" s="133">
        <v>324.248</v>
      </c>
      <c r="H14" s="143">
        <v>310.1544</v>
      </c>
      <c r="I14" s="143">
        <v>0</v>
      </c>
      <c r="J14" s="143">
        <v>0</v>
      </c>
      <c r="K14" s="118">
        <v>0</v>
      </c>
      <c r="L14" s="133">
        <v>0</v>
      </c>
      <c r="M14" s="143">
        <v>0</v>
      </c>
      <c r="N14" s="118">
        <v>0</v>
      </c>
      <c r="O14" s="119">
        <v>0</v>
      </c>
      <c r="P14" s="133">
        <v>0</v>
      </c>
      <c r="Q14" s="143">
        <v>0</v>
      </c>
      <c r="R14" s="118">
        <v>0</v>
      </c>
      <c r="S14" s="133">
        <v>0</v>
      </c>
      <c r="T14" s="143">
        <v>0</v>
      </c>
      <c r="U14" s="118">
        <v>0</v>
      </c>
      <c r="V14" s="133">
        <v>0</v>
      </c>
      <c r="W14" s="143">
        <v>0</v>
      </c>
      <c r="X14" s="118">
        <v>0</v>
      </c>
      <c r="Y14" s="119">
        <v>0</v>
      </c>
      <c r="Z14" s="133">
        <v>0</v>
      </c>
      <c r="AA14" s="143">
        <v>0</v>
      </c>
      <c r="AB14" s="118">
        <v>0</v>
      </c>
      <c r="AC14" s="133">
        <v>0</v>
      </c>
      <c r="AD14" s="143">
        <v>0</v>
      </c>
      <c r="AE14" s="118">
        <v>0</v>
      </c>
      <c r="AF14" s="133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18">
        <v>0</v>
      </c>
    </row>
    <row r="15" spans="1:40" ht="16.5" customHeight="1">
      <c r="A15" s="111" t="s">
        <v>201</v>
      </c>
      <c r="B15" s="165" t="s">
        <v>191</v>
      </c>
      <c r="C15" s="142" t="s">
        <v>202</v>
      </c>
      <c r="D15" s="143">
        <v>404.8024</v>
      </c>
      <c r="E15" s="118">
        <v>404.8024</v>
      </c>
      <c r="F15" s="119">
        <v>404.8024</v>
      </c>
      <c r="G15" s="133">
        <v>255.448</v>
      </c>
      <c r="H15" s="143">
        <v>149.3544</v>
      </c>
      <c r="I15" s="143">
        <v>0</v>
      </c>
      <c r="J15" s="143">
        <v>0</v>
      </c>
      <c r="K15" s="118">
        <v>0</v>
      </c>
      <c r="L15" s="133">
        <v>0</v>
      </c>
      <c r="M15" s="143">
        <v>0</v>
      </c>
      <c r="N15" s="118">
        <v>0</v>
      </c>
      <c r="O15" s="119">
        <v>0</v>
      </c>
      <c r="P15" s="133">
        <v>0</v>
      </c>
      <c r="Q15" s="143">
        <v>0</v>
      </c>
      <c r="R15" s="118">
        <v>0</v>
      </c>
      <c r="S15" s="133">
        <v>0</v>
      </c>
      <c r="T15" s="143">
        <v>0</v>
      </c>
      <c r="U15" s="118">
        <v>0</v>
      </c>
      <c r="V15" s="133">
        <v>0</v>
      </c>
      <c r="W15" s="143">
        <v>0</v>
      </c>
      <c r="X15" s="118">
        <v>0</v>
      </c>
      <c r="Y15" s="119">
        <v>0</v>
      </c>
      <c r="Z15" s="133">
        <v>0</v>
      </c>
      <c r="AA15" s="143">
        <v>0</v>
      </c>
      <c r="AB15" s="118">
        <v>0</v>
      </c>
      <c r="AC15" s="133">
        <v>0</v>
      </c>
      <c r="AD15" s="143">
        <v>0</v>
      </c>
      <c r="AE15" s="118">
        <v>0</v>
      </c>
      <c r="AF15" s="133">
        <v>0</v>
      </c>
      <c r="AG15" s="143">
        <v>0</v>
      </c>
      <c r="AH15" s="143">
        <v>0</v>
      </c>
      <c r="AI15" s="143">
        <v>0</v>
      </c>
      <c r="AJ15" s="143">
        <v>0</v>
      </c>
      <c r="AK15" s="143">
        <v>0</v>
      </c>
      <c r="AL15" s="143">
        <v>0</v>
      </c>
      <c r="AM15" s="143">
        <v>0</v>
      </c>
      <c r="AN15" s="118">
        <v>0</v>
      </c>
    </row>
    <row r="16" spans="1:40" ht="16.5" customHeight="1">
      <c r="A16" s="111" t="s">
        <v>203</v>
      </c>
      <c r="B16" s="165" t="s">
        <v>191</v>
      </c>
      <c r="C16" s="142" t="s">
        <v>204</v>
      </c>
      <c r="D16" s="143">
        <v>3</v>
      </c>
      <c r="E16" s="118">
        <v>3</v>
      </c>
      <c r="F16" s="119">
        <v>3</v>
      </c>
      <c r="G16" s="133">
        <v>3</v>
      </c>
      <c r="H16" s="143">
        <v>0</v>
      </c>
      <c r="I16" s="143">
        <v>0</v>
      </c>
      <c r="J16" s="143">
        <v>0</v>
      </c>
      <c r="K16" s="118">
        <v>0</v>
      </c>
      <c r="L16" s="133">
        <v>0</v>
      </c>
      <c r="M16" s="143">
        <v>0</v>
      </c>
      <c r="N16" s="118">
        <v>0</v>
      </c>
      <c r="O16" s="119">
        <v>0</v>
      </c>
      <c r="P16" s="133">
        <v>0</v>
      </c>
      <c r="Q16" s="143">
        <v>0</v>
      </c>
      <c r="R16" s="118">
        <v>0</v>
      </c>
      <c r="S16" s="133">
        <v>0</v>
      </c>
      <c r="T16" s="143">
        <v>0</v>
      </c>
      <c r="U16" s="118">
        <v>0</v>
      </c>
      <c r="V16" s="133">
        <v>0</v>
      </c>
      <c r="W16" s="143">
        <v>0</v>
      </c>
      <c r="X16" s="118">
        <v>0</v>
      </c>
      <c r="Y16" s="119">
        <v>0</v>
      </c>
      <c r="Z16" s="133">
        <v>0</v>
      </c>
      <c r="AA16" s="143">
        <v>0</v>
      </c>
      <c r="AB16" s="118">
        <v>0</v>
      </c>
      <c r="AC16" s="133">
        <v>0</v>
      </c>
      <c r="AD16" s="143">
        <v>0</v>
      </c>
      <c r="AE16" s="118">
        <v>0</v>
      </c>
      <c r="AF16" s="133">
        <v>0</v>
      </c>
      <c r="AG16" s="143">
        <v>0</v>
      </c>
      <c r="AH16" s="143">
        <v>0</v>
      </c>
      <c r="AI16" s="143">
        <v>0</v>
      </c>
      <c r="AJ16" s="143">
        <v>0</v>
      </c>
      <c r="AK16" s="143">
        <v>0</v>
      </c>
      <c r="AL16" s="143">
        <v>0</v>
      </c>
      <c r="AM16" s="143">
        <v>0</v>
      </c>
      <c r="AN16" s="118">
        <v>0</v>
      </c>
    </row>
    <row r="17" spans="1:40" ht="16.5" customHeight="1">
      <c r="A17" s="111" t="s">
        <v>205</v>
      </c>
      <c r="B17" s="165" t="s">
        <v>191</v>
      </c>
      <c r="C17" s="142" t="s">
        <v>206</v>
      </c>
      <c r="D17" s="143">
        <v>18</v>
      </c>
      <c r="E17" s="118">
        <v>18</v>
      </c>
      <c r="F17" s="119">
        <v>18</v>
      </c>
      <c r="G17" s="133">
        <v>8</v>
      </c>
      <c r="H17" s="143">
        <v>10</v>
      </c>
      <c r="I17" s="143">
        <v>0</v>
      </c>
      <c r="J17" s="143">
        <v>0</v>
      </c>
      <c r="K17" s="118">
        <v>0</v>
      </c>
      <c r="L17" s="133">
        <v>0</v>
      </c>
      <c r="M17" s="143">
        <v>0</v>
      </c>
      <c r="N17" s="118">
        <v>0</v>
      </c>
      <c r="O17" s="119">
        <v>0</v>
      </c>
      <c r="P17" s="133">
        <v>0</v>
      </c>
      <c r="Q17" s="143">
        <v>0</v>
      </c>
      <c r="R17" s="118">
        <v>0</v>
      </c>
      <c r="S17" s="133">
        <v>0</v>
      </c>
      <c r="T17" s="143">
        <v>0</v>
      </c>
      <c r="U17" s="118">
        <v>0</v>
      </c>
      <c r="V17" s="133">
        <v>0</v>
      </c>
      <c r="W17" s="143">
        <v>0</v>
      </c>
      <c r="X17" s="118">
        <v>0</v>
      </c>
      <c r="Y17" s="119">
        <v>0</v>
      </c>
      <c r="Z17" s="133">
        <v>0</v>
      </c>
      <c r="AA17" s="143">
        <v>0</v>
      </c>
      <c r="AB17" s="118">
        <v>0</v>
      </c>
      <c r="AC17" s="133">
        <v>0</v>
      </c>
      <c r="AD17" s="143">
        <v>0</v>
      </c>
      <c r="AE17" s="118">
        <v>0</v>
      </c>
      <c r="AF17" s="133">
        <v>0</v>
      </c>
      <c r="AG17" s="143">
        <v>0</v>
      </c>
      <c r="AH17" s="143">
        <v>0</v>
      </c>
      <c r="AI17" s="143">
        <v>0</v>
      </c>
      <c r="AJ17" s="143">
        <v>0</v>
      </c>
      <c r="AK17" s="143">
        <v>0</v>
      </c>
      <c r="AL17" s="143">
        <v>0</v>
      </c>
      <c r="AM17" s="143">
        <v>0</v>
      </c>
      <c r="AN17" s="118">
        <v>0</v>
      </c>
    </row>
    <row r="18" spans="1:40" ht="16.5" customHeight="1">
      <c r="A18" s="111" t="s">
        <v>207</v>
      </c>
      <c r="B18" s="165" t="s">
        <v>191</v>
      </c>
      <c r="C18" s="142" t="s">
        <v>208</v>
      </c>
      <c r="D18" s="143">
        <v>15</v>
      </c>
      <c r="E18" s="118">
        <v>15</v>
      </c>
      <c r="F18" s="119">
        <v>15</v>
      </c>
      <c r="G18" s="133">
        <v>0</v>
      </c>
      <c r="H18" s="143">
        <v>15</v>
      </c>
      <c r="I18" s="143">
        <v>0</v>
      </c>
      <c r="J18" s="143">
        <v>0</v>
      </c>
      <c r="K18" s="118">
        <v>0</v>
      </c>
      <c r="L18" s="133">
        <v>0</v>
      </c>
      <c r="M18" s="143">
        <v>0</v>
      </c>
      <c r="N18" s="118">
        <v>0</v>
      </c>
      <c r="O18" s="119">
        <v>0</v>
      </c>
      <c r="P18" s="133">
        <v>0</v>
      </c>
      <c r="Q18" s="143">
        <v>0</v>
      </c>
      <c r="R18" s="118">
        <v>0</v>
      </c>
      <c r="S18" s="133">
        <v>0</v>
      </c>
      <c r="T18" s="143">
        <v>0</v>
      </c>
      <c r="U18" s="118">
        <v>0</v>
      </c>
      <c r="V18" s="133">
        <v>0</v>
      </c>
      <c r="W18" s="143">
        <v>0</v>
      </c>
      <c r="X18" s="118">
        <v>0</v>
      </c>
      <c r="Y18" s="119">
        <v>0</v>
      </c>
      <c r="Z18" s="133">
        <v>0</v>
      </c>
      <c r="AA18" s="143">
        <v>0</v>
      </c>
      <c r="AB18" s="118">
        <v>0</v>
      </c>
      <c r="AC18" s="133">
        <v>0</v>
      </c>
      <c r="AD18" s="143">
        <v>0</v>
      </c>
      <c r="AE18" s="118">
        <v>0</v>
      </c>
      <c r="AF18" s="133">
        <v>0</v>
      </c>
      <c r="AG18" s="143">
        <v>0</v>
      </c>
      <c r="AH18" s="143">
        <v>0</v>
      </c>
      <c r="AI18" s="143">
        <v>0</v>
      </c>
      <c r="AJ18" s="143">
        <v>0</v>
      </c>
      <c r="AK18" s="143">
        <v>0</v>
      </c>
      <c r="AL18" s="143">
        <v>0</v>
      </c>
      <c r="AM18" s="143">
        <v>0</v>
      </c>
      <c r="AN18" s="118">
        <v>0</v>
      </c>
    </row>
    <row r="19" spans="1:40" ht="16.5" customHeight="1">
      <c r="A19" s="111" t="s">
        <v>209</v>
      </c>
      <c r="B19" s="165" t="s">
        <v>191</v>
      </c>
      <c r="C19" s="142" t="s">
        <v>210</v>
      </c>
      <c r="D19" s="143">
        <v>4</v>
      </c>
      <c r="E19" s="118">
        <v>4</v>
      </c>
      <c r="F19" s="119">
        <v>4</v>
      </c>
      <c r="G19" s="133">
        <v>4</v>
      </c>
      <c r="H19" s="143">
        <v>0</v>
      </c>
      <c r="I19" s="143">
        <v>0</v>
      </c>
      <c r="J19" s="143">
        <v>0</v>
      </c>
      <c r="K19" s="118">
        <v>0</v>
      </c>
      <c r="L19" s="133">
        <v>0</v>
      </c>
      <c r="M19" s="143">
        <v>0</v>
      </c>
      <c r="N19" s="118">
        <v>0</v>
      </c>
      <c r="O19" s="119">
        <v>0</v>
      </c>
      <c r="P19" s="133">
        <v>0</v>
      </c>
      <c r="Q19" s="143">
        <v>0</v>
      </c>
      <c r="R19" s="118">
        <v>0</v>
      </c>
      <c r="S19" s="133">
        <v>0</v>
      </c>
      <c r="T19" s="143">
        <v>0</v>
      </c>
      <c r="U19" s="118">
        <v>0</v>
      </c>
      <c r="V19" s="133">
        <v>0</v>
      </c>
      <c r="W19" s="143">
        <v>0</v>
      </c>
      <c r="X19" s="118">
        <v>0</v>
      </c>
      <c r="Y19" s="119">
        <v>0</v>
      </c>
      <c r="Z19" s="133">
        <v>0</v>
      </c>
      <c r="AA19" s="143">
        <v>0</v>
      </c>
      <c r="AB19" s="118">
        <v>0</v>
      </c>
      <c r="AC19" s="133">
        <v>0</v>
      </c>
      <c r="AD19" s="143">
        <v>0</v>
      </c>
      <c r="AE19" s="118">
        <v>0</v>
      </c>
      <c r="AF19" s="133">
        <v>0</v>
      </c>
      <c r="AG19" s="143">
        <v>0</v>
      </c>
      <c r="AH19" s="143">
        <v>0</v>
      </c>
      <c r="AI19" s="143">
        <v>0</v>
      </c>
      <c r="AJ19" s="143">
        <v>0</v>
      </c>
      <c r="AK19" s="143">
        <v>0</v>
      </c>
      <c r="AL19" s="143">
        <v>0</v>
      </c>
      <c r="AM19" s="143">
        <v>0</v>
      </c>
      <c r="AN19" s="118">
        <v>0</v>
      </c>
    </row>
    <row r="20" spans="1:40" ht="16.5" customHeight="1">
      <c r="A20" s="111" t="s">
        <v>211</v>
      </c>
      <c r="B20" s="165" t="s">
        <v>191</v>
      </c>
      <c r="C20" s="142" t="s">
        <v>212</v>
      </c>
      <c r="D20" s="143">
        <v>42.8</v>
      </c>
      <c r="E20" s="118">
        <v>42.8</v>
      </c>
      <c r="F20" s="119">
        <v>42.8</v>
      </c>
      <c r="G20" s="133">
        <v>42.8</v>
      </c>
      <c r="H20" s="143">
        <v>0</v>
      </c>
      <c r="I20" s="143">
        <v>0</v>
      </c>
      <c r="J20" s="143">
        <v>0</v>
      </c>
      <c r="K20" s="118">
        <v>0</v>
      </c>
      <c r="L20" s="133">
        <v>0</v>
      </c>
      <c r="M20" s="143">
        <v>0</v>
      </c>
      <c r="N20" s="118">
        <v>0</v>
      </c>
      <c r="O20" s="119">
        <v>0</v>
      </c>
      <c r="P20" s="133">
        <v>0</v>
      </c>
      <c r="Q20" s="143">
        <v>0</v>
      </c>
      <c r="R20" s="118">
        <v>0</v>
      </c>
      <c r="S20" s="133">
        <v>0</v>
      </c>
      <c r="T20" s="143">
        <v>0</v>
      </c>
      <c r="U20" s="118">
        <v>0</v>
      </c>
      <c r="V20" s="133">
        <v>0</v>
      </c>
      <c r="W20" s="143">
        <v>0</v>
      </c>
      <c r="X20" s="118">
        <v>0</v>
      </c>
      <c r="Y20" s="119">
        <v>0</v>
      </c>
      <c r="Z20" s="133">
        <v>0</v>
      </c>
      <c r="AA20" s="143">
        <v>0</v>
      </c>
      <c r="AB20" s="118">
        <v>0</v>
      </c>
      <c r="AC20" s="133">
        <v>0</v>
      </c>
      <c r="AD20" s="143">
        <v>0</v>
      </c>
      <c r="AE20" s="118">
        <v>0</v>
      </c>
      <c r="AF20" s="133">
        <v>0</v>
      </c>
      <c r="AG20" s="143">
        <v>0</v>
      </c>
      <c r="AH20" s="143">
        <v>0</v>
      </c>
      <c r="AI20" s="143">
        <v>0</v>
      </c>
      <c r="AJ20" s="143">
        <v>0</v>
      </c>
      <c r="AK20" s="143">
        <v>0</v>
      </c>
      <c r="AL20" s="143">
        <v>0</v>
      </c>
      <c r="AM20" s="143">
        <v>0</v>
      </c>
      <c r="AN20" s="118">
        <v>0</v>
      </c>
    </row>
    <row r="21" spans="1:40" ht="16.5" customHeight="1">
      <c r="A21" s="111" t="s">
        <v>213</v>
      </c>
      <c r="B21" s="165" t="s">
        <v>191</v>
      </c>
      <c r="C21" s="142" t="s">
        <v>214</v>
      </c>
      <c r="D21" s="143">
        <v>1</v>
      </c>
      <c r="E21" s="118">
        <v>1</v>
      </c>
      <c r="F21" s="119">
        <v>1</v>
      </c>
      <c r="G21" s="133">
        <v>1</v>
      </c>
      <c r="H21" s="143">
        <v>0</v>
      </c>
      <c r="I21" s="143">
        <v>0</v>
      </c>
      <c r="J21" s="143">
        <v>0</v>
      </c>
      <c r="K21" s="118">
        <v>0</v>
      </c>
      <c r="L21" s="133">
        <v>0</v>
      </c>
      <c r="M21" s="143">
        <v>0</v>
      </c>
      <c r="N21" s="118">
        <v>0</v>
      </c>
      <c r="O21" s="119">
        <v>0</v>
      </c>
      <c r="P21" s="133">
        <v>0</v>
      </c>
      <c r="Q21" s="143">
        <v>0</v>
      </c>
      <c r="R21" s="118">
        <v>0</v>
      </c>
      <c r="S21" s="133">
        <v>0</v>
      </c>
      <c r="T21" s="143">
        <v>0</v>
      </c>
      <c r="U21" s="118">
        <v>0</v>
      </c>
      <c r="V21" s="133">
        <v>0</v>
      </c>
      <c r="W21" s="143">
        <v>0</v>
      </c>
      <c r="X21" s="118">
        <v>0</v>
      </c>
      <c r="Y21" s="119">
        <v>0</v>
      </c>
      <c r="Z21" s="133">
        <v>0</v>
      </c>
      <c r="AA21" s="143">
        <v>0</v>
      </c>
      <c r="AB21" s="118">
        <v>0</v>
      </c>
      <c r="AC21" s="133">
        <v>0</v>
      </c>
      <c r="AD21" s="143">
        <v>0</v>
      </c>
      <c r="AE21" s="118">
        <v>0</v>
      </c>
      <c r="AF21" s="13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0</v>
      </c>
      <c r="AM21" s="143">
        <v>0</v>
      </c>
      <c r="AN21" s="118">
        <v>0</v>
      </c>
    </row>
    <row r="22" spans="1:40" ht="16.5" customHeight="1">
      <c r="A22" s="111" t="s">
        <v>215</v>
      </c>
      <c r="B22" s="165" t="s">
        <v>191</v>
      </c>
      <c r="C22" s="142" t="s">
        <v>216</v>
      </c>
      <c r="D22" s="143">
        <v>145.8</v>
      </c>
      <c r="E22" s="118">
        <v>145.8</v>
      </c>
      <c r="F22" s="119">
        <v>145.8</v>
      </c>
      <c r="G22" s="133">
        <v>10</v>
      </c>
      <c r="H22" s="143">
        <v>135.8</v>
      </c>
      <c r="I22" s="143">
        <v>0</v>
      </c>
      <c r="J22" s="143">
        <v>0</v>
      </c>
      <c r="K22" s="118">
        <v>0</v>
      </c>
      <c r="L22" s="133">
        <v>0</v>
      </c>
      <c r="M22" s="143">
        <v>0</v>
      </c>
      <c r="N22" s="118">
        <v>0</v>
      </c>
      <c r="O22" s="119">
        <v>0</v>
      </c>
      <c r="P22" s="133">
        <v>0</v>
      </c>
      <c r="Q22" s="143">
        <v>0</v>
      </c>
      <c r="R22" s="118">
        <v>0</v>
      </c>
      <c r="S22" s="133">
        <v>0</v>
      </c>
      <c r="T22" s="143">
        <v>0</v>
      </c>
      <c r="U22" s="118">
        <v>0</v>
      </c>
      <c r="V22" s="133">
        <v>0</v>
      </c>
      <c r="W22" s="143">
        <v>0</v>
      </c>
      <c r="X22" s="118">
        <v>0</v>
      </c>
      <c r="Y22" s="119">
        <v>0</v>
      </c>
      <c r="Z22" s="133">
        <v>0</v>
      </c>
      <c r="AA22" s="143">
        <v>0</v>
      </c>
      <c r="AB22" s="118">
        <v>0</v>
      </c>
      <c r="AC22" s="133">
        <v>0</v>
      </c>
      <c r="AD22" s="143">
        <v>0</v>
      </c>
      <c r="AE22" s="118">
        <v>0</v>
      </c>
      <c r="AF22" s="133">
        <v>0</v>
      </c>
      <c r="AG22" s="143">
        <v>0</v>
      </c>
      <c r="AH22" s="143">
        <v>0</v>
      </c>
      <c r="AI22" s="143">
        <v>0</v>
      </c>
      <c r="AJ22" s="143">
        <v>0</v>
      </c>
      <c r="AK22" s="143">
        <v>0</v>
      </c>
      <c r="AL22" s="143">
        <v>0</v>
      </c>
      <c r="AM22" s="143">
        <v>0</v>
      </c>
      <c r="AN22" s="118">
        <v>0</v>
      </c>
    </row>
    <row r="23" spans="1:40" ht="16.5" customHeight="1">
      <c r="A23" s="111" t="s">
        <v>217</v>
      </c>
      <c r="B23" s="165"/>
      <c r="C23" s="142" t="s">
        <v>218</v>
      </c>
      <c r="D23" s="143">
        <v>6.6</v>
      </c>
      <c r="E23" s="118">
        <v>6.6</v>
      </c>
      <c r="F23" s="119">
        <v>6.6</v>
      </c>
      <c r="G23" s="133">
        <v>0</v>
      </c>
      <c r="H23" s="143">
        <v>6.6</v>
      </c>
      <c r="I23" s="143">
        <v>0</v>
      </c>
      <c r="J23" s="143">
        <v>0</v>
      </c>
      <c r="K23" s="118">
        <v>0</v>
      </c>
      <c r="L23" s="133">
        <v>0</v>
      </c>
      <c r="M23" s="143">
        <v>0</v>
      </c>
      <c r="N23" s="118">
        <v>0</v>
      </c>
      <c r="O23" s="119">
        <v>0</v>
      </c>
      <c r="P23" s="133">
        <v>0</v>
      </c>
      <c r="Q23" s="143">
        <v>0</v>
      </c>
      <c r="R23" s="118">
        <v>0</v>
      </c>
      <c r="S23" s="133">
        <v>0</v>
      </c>
      <c r="T23" s="143">
        <v>0</v>
      </c>
      <c r="U23" s="118">
        <v>0</v>
      </c>
      <c r="V23" s="133">
        <v>0</v>
      </c>
      <c r="W23" s="143">
        <v>0</v>
      </c>
      <c r="X23" s="118">
        <v>0</v>
      </c>
      <c r="Y23" s="119">
        <v>0</v>
      </c>
      <c r="Z23" s="133">
        <v>0</v>
      </c>
      <c r="AA23" s="143">
        <v>0</v>
      </c>
      <c r="AB23" s="118">
        <v>0</v>
      </c>
      <c r="AC23" s="133">
        <v>0</v>
      </c>
      <c r="AD23" s="143">
        <v>0</v>
      </c>
      <c r="AE23" s="118">
        <v>0</v>
      </c>
      <c r="AF23" s="133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18">
        <v>0</v>
      </c>
    </row>
    <row r="24" spans="1:40" ht="16.5" customHeight="1">
      <c r="A24" s="111" t="s">
        <v>219</v>
      </c>
      <c r="B24" s="165" t="s">
        <v>191</v>
      </c>
      <c r="C24" s="142" t="s">
        <v>220</v>
      </c>
      <c r="D24" s="143">
        <v>6.6</v>
      </c>
      <c r="E24" s="118">
        <v>6.6</v>
      </c>
      <c r="F24" s="119">
        <v>6.6</v>
      </c>
      <c r="G24" s="133">
        <v>0</v>
      </c>
      <c r="H24" s="143">
        <v>6.6</v>
      </c>
      <c r="I24" s="143">
        <v>0</v>
      </c>
      <c r="J24" s="143">
        <v>0</v>
      </c>
      <c r="K24" s="118">
        <v>0</v>
      </c>
      <c r="L24" s="133">
        <v>0</v>
      </c>
      <c r="M24" s="143">
        <v>0</v>
      </c>
      <c r="N24" s="118">
        <v>0</v>
      </c>
      <c r="O24" s="119">
        <v>0</v>
      </c>
      <c r="P24" s="133">
        <v>0</v>
      </c>
      <c r="Q24" s="143">
        <v>0</v>
      </c>
      <c r="R24" s="118">
        <v>0</v>
      </c>
      <c r="S24" s="133">
        <v>0</v>
      </c>
      <c r="T24" s="143">
        <v>0</v>
      </c>
      <c r="U24" s="118">
        <v>0</v>
      </c>
      <c r="V24" s="133">
        <v>0</v>
      </c>
      <c r="W24" s="143">
        <v>0</v>
      </c>
      <c r="X24" s="118">
        <v>0</v>
      </c>
      <c r="Y24" s="119">
        <v>0</v>
      </c>
      <c r="Z24" s="133">
        <v>0</v>
      </c>
      <c r="AA24" s="143">
        <v>0</v>
      </c>
      <c r="AB24" s="118">
        <v>0</v>
      </c>
      <c r="AC24" s="133">
        <v>0</v>
      </c>
      <c r="AD24" s="143">
        <v>0</v>
      </c>
      <c r="AE24" s="118">
        <v>0</v>
      </c>
      <c r="AF24" s="13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18">
        <v>0</v>
      </c>
    </row>
    <row r="25" spans="1:40" ht="16.5" customHeight="1">
      <c r="A25" s="111" t="s">
        <v>221</v>
      </c>
      <c r="B25" s="165"/>
      <c r="C25" s="142" t="s">
        <v>222</v>
      </c>
      <c r="D25" s="143">
        <v>94.8296</v>
      </c>
      <c r="E25" s="118">
        <v>94.8296</v>
      </c>
      <c r="F25" s="119">
        <v>94.8296</v>
      </c>
      <c r="G25" s="133">
        <v>93.5372</v>
      </c>
      <c r="H25" s="143">
        <v>1.2924</v>
      </c>
      <c r="I25" s="143">
        <v>0</v>
      </c>
      <c r="J25" s="143">
        <v>0</v>
      </c>
      <c r="K25" s="118">
        <v>0</v>
      </c>
      <c r="L25" s="133">
        <v>0</v>
      </c>
      <c r="M25" s="143">
        <v>0</v>
      </c>
      <c r="N25" s="118">
        <v>0</v>
      </c>
      <c r="O25" s="119">
        <v>0</v>
      </c>
      <c r="P25" s="133">
        <v>0</v>
      </c>
      <c r="Q25" s="143">
        <v>0</v>
      </c>
      <c r="R25" s="118">
        <v>0</v>
      </c>
      <c r="S25" s="133">
        <v>0</v>
      </c>
      <c r="T25" s="143">
        <v>0</v>
      </c>
      <c r="U25" s="118">
        <v>0</v>
      </c>
      <c r="V25" s="133">
        <v>0</v>
      </c>
      <c r="W25" s="143">
        <v>0</v>
      </c>
      <c r="X25" s="118">
        <v>0</v>
      </c>
      <c r="Y25" s="119">
        <v>0</v>
      </c>
      <c r="Z25" s="133">
        <v>0</v>
      </c>
      <c r="AA25" s="143">
        <v>0</v>
      </c>
      <c r="AB25" s="118">
        <v>0</v>
      </c>
      <c r="AC25" s="133">
        <v>0</v>
      </c>
      <c r="AD25" s="143">
        <v>0</v>
      </c>
      <c r="AE25" s="118">
        <v>0</v>
      </c>
      <c r="AF25" s="133">
        <v>0</v>
      </c>
      <c r="AG25" s="143">
        <v>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v>0</v>
      </c>
      <c r="AN25" s="118">
        <v>0</v>
      </c>
    </row>
    <row r="26" spans="1:40" ht="16.5" customHeight="1">
      <c r="A26" s="111" t="s">
        <v>223</v>
      </c>
      <c r="B26" s="165" t="s">
        <v>191</v>
      </c>
      <c r="C26" s="142" t="s">
        <v>224</v>
      </c>
      <c r="D26" s="143">
        <v>73.5372</v>
      </c>
      <c r="E26" s="118">
        <v>73.5372</v>
      </c>
      <c r="F26" s="119">
        <v>73.5372</v>
      </c>
      <c r="G26" s="133">
        <v>73.5372</v>
      </c>
      <c r="H26" s="143">
        <v>0</v>
      </c>
      <c r="I26" s="143">
        <v>0</v>
      </c>
      <c r="J26" s="143">
        <v>0</v>
      </c>
      <c r="K26" s="118">
        <v>0</v>
      </c>
      <c r="L26" s="133">
        <v>0</v>
      </c>
      <c r="M26" s="143">
        <v>0</v>
      </c>
      <c r="N26" s="118">
        <v>0</v>
      </c>
      <c r="O26" s="119">
        <v>0</v>
      </c>
      <c r="P26" s="133">
        <v>0</v>
      </c>
      <c r="Q26" s="143">
        <v>0</v>
      </c>
      <c r="R26" s="118">
        <v>0</v>
      </c>
      <c r="S26" s="133">
        <v>0</v>
      </c>
      <c r="T26" s="143">
        <v>0</v>
      </c>
      <c r="U26" s="118">
        <v>0</v>
      </c>
      <c r="V26" s="133">
        <v>0</v>
      </c>
      <c r="W26" s="143">
        <v>0</v>
      </c>
      <c r="X26" s="118">
        <v>0</v>
      </c>
      <c r="Y26" s="119">
        <v>0</v>
      </c>
      <c r="Z26" s="133">
        <v>0</v>
      </c>
      <c r="AA26" s="143">
        <v>0</v>
      </c>
      <c r="AB26" s="118">
        <v>0</v>
      </c>
      <c r="AC26" s="133">
        <v>0</v>
      </c>
      <c r="AD26" s="143">
        <v>0</v>
      </c>
      <c r="AE26" s="118">
        <v>0</v>
      </c>
      <c r="AF26" s="133">
        <v>0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v>0</v>
      </c>
      <c r="AN26" s="118">
        <v>0</v>
      </c>
    </row>
    <row r="27" spans="1:40" ht="16.5" customHeight="1">
      <c r="A27" s="111" t="s">
        <v>225</v>
      </c>
      <c r="B27" s="165" t="s">
        <v>191</v>
      </c>
      <c r="C27" s="142" t="s">
        <v>226</v>
      </c>
      <c r="D27" s="143">
        <v>21.2924</v>
      </c>
      <c r="E27" s="118">
        <v>21.2924</v>
      </c>
      <c r="F27" s="119">
        <v>21.2924</v>
      </c>
      <c r="G27" s="133">
        <v>20</v>
      </c>
      <c r="H27" s="143">
        <v>1.2924</v>
      </c>
      <c r="I27" s="143">
        <v>0</v>
      </c>
      <c r="J27" s="143">
        <v>0</v>
      </c>
      <c r="K27" s="118">
        <v>0</v>
      </c>
      <c r="L27" s="133">
        <v>0</v>
      </c>
      <c r="M27" s="143">
        <v>0</v>
      </c>
      <c r="N27" s="118">
        <v>0</v>
      </c>
      <c r="O27" s="119">
        <v>0</v>
      </c>
      <c r="P27" s="133">
        <v>0</v>
      </c>
      <c r="Q27" s="143">
        <v>0</v>
      </c>
      <c r="R27" s="118">
        <v>0</v>
      </c>
      <c r="S27" s="133">
        <v>0</v>
      </c>
      <c r="T27" s="143">
        <v>0</v>
      </c>
      <c r="U27" s="118">
        <v>0</v>
      </c>
      <c r="V27" s="133">
        <v>0</v>
      </c>
      <c r="W27" s="143">
        <v>0</v>
      </c>
      <c r="X27" s="118">
        <v>0</v>
      </c>
      <c r="Y27" s="119">
        <v>0</v>
      </c>
      <c r="Z27" s="133">
        <v>0</v>
      </c>
      <c r="AA27" s="143">
        <v>0</v>
      </c>
      <c r="AB27" s="118">
        <v>0</v>
      </c>
      <c r="AC27" s="133">
        <v>0</v>
      </c>
      <c r="AD27" s="143">
        <v>0</v>
      </c>
      <c r="AE27" s="118">
        <v>0</v>
      </c>
      <c r="AF27" s="133">
        <v>0</v>
      </c>
      <c r="AG27" s="143">
        <v>0</v>
      </c>
      <c r="AH27" s="143">
        <v>0</v>
      </c>
      <c r="AI27" s="143">
        <v>0</v>
      </c>
      <c r="AJ27" s="143">
        <v>0</v>
      </c>
      <c r="AK27" s="143">
        <v>0</v>
      </c>
      <c r="AL27" s="143">
        <v>0</v>
      </c>
      <c r="AM27" s="143">
        <v>0</v>
      </c>
      <c r="AN27" s="118">
        <v>0</v>
      </c>
    </row>
    <row r="28" spans="1:40" ht="16.5" customHeight="1">
      <c r="A28" s="111" t="s">
        <v>227</v>
      </c>
      <c r="B28" s="165"/>
      <c r="C28" s="142" t="s">
        <v>228</v>
      </c>
      <c r="D28" s="143">
        <v>7.8864</v>
      </c>
      <c r="E28" s="118">
        <v>7.8864</v>
      </c>
      <c r="F28" s="119">
        <v>7.8864</v>
      </c>
      <c r="G28" s="133">
        <v>7.8864</v>
      </c>
      <c r="H28" s="143">
        <v>0</v>
      </c>
      <c r="I28" s="143">
        <v>0</v>
      </c>
      <c r="J28" s="143">
        <v>0</v>
      </c>
      <c r="K28" s="118">
        <v>0</v>
      </c>
      <c r="L28" s="133">
        <v>0</v>
      </c>
      <c r="M28" s="143">
        <v>0</v>
      </c>
      <c r="N28" s="118">
        <v>0</v>
      </c>
      <c r="O28" s="119">
        <v>0</v>
      </c>
      <c r="P28" s="133">
        <v>0</v>
      </c>
      <c r="Q28" s="143">
        <v>0</v>
      </c>
      <c r="R28" s="118">
        <v>0</v>
      </c>
      <c r="S28" s="133">
        <v>0</v>
      </c>
      <c r="T28" s="143">
        <v>0</v>
      </c>
      <c r="U28" s="118">
        <v>0</v>
      </c>
      <c r="V28" s="133">
        <v>0</v>
      </c>
      <c r="W28" s="143">
        <v>0</v>
      </c>
      <c r="X28" s="118">
        <v>0</v>
      </c>
      <c r="Y28" s="119">
        <v>0</v>
      </c>
      <c r="Z28" s="133">
        <v>0</v>
      </c>
      <c r="AA28" s="143">
        <v>0</v>
      </c>
      <c r="AB28" s="118">
        <v>0</v>
      </c>
      <c r="AC28" s="133">
        <v>0</v>
      </c>
      <c r="AD28" s="143">
        <v>0</v>
      </c>
      <c r="AE28" s="118">
        <v>0</v>
      </c>
      <c r="AF28" s="133">
        <v>0</v>
      </c>
      <c r="AG28" s="143">
        <v>0</v>
      </c>
      <c r="AH28" s="143">
        <v>0</v>
      </c>
      <c r="AI28" s="143">
        <v>0</v>
      </c>
      <c r="AJ28" s="143">
        <v>0</v>
      </c>
      <c r="AK28" s="143">
        <v>0</v>
      </c>
      <c r="AL28" s="143">
        <v>0</v>
      </c>
      <c r="AM28" s="143">
        <v>0</v>
      </c>
      <c r="AN28" s="118">
        <v>0</v>
      </c>
    </row>
    <row r="29" spans="1:40" ht="16.5" customHeight="1">
      <c r="A29" s="111" t="s">
        <v>229</v>
      </c>
      <c r="B29" s="165" t="s">
        <v>191</v>
      </c>
      <c r="C29" s="142" t="s">
        <v>230</v>
      </c>
      <c r="D29" s="143">
        <v>7.8864</v>
      </c>
      <c r="E29" s="118">
        <v>7.8864</v>
      </c>
      <c r="F29" s="119">
        <v>7.8864</v>
      </c>
      <c r="G29" s="133">
        <v>7.8864</v>
      </c>
      <c r="H29" s="143">
        <v>0</v>
      </c>
      <c r="I29" s="143">
        <v>0</v>
      </c>
      <c r="J29" s="143">
        <v>0</v>
      </c>
      <c r="K29" s="118">
        <v>0</v>
      </c>
      <c r="L29" s="133">
        <v>0</v>
      </c>
      <c r="M29" s="143">
        <v>0</v>
      </c>
      <c r="N29" s="118">
        <v>0</v>
      </c>
      <c r="O29" s="119">
        <v>0</v>
      </c>
      <c r="P29" s="133">
        <v>0</v>
      </c>
      <c r="Q29" s="143">
        <v>0</v>
      </c>
      <c r="R29" s="118">
        <v>0</v>
      </c>
      <c r="S29" s="133">
        <v>0</v>
      </c>
      <c r="T29" s="143">
        <v>0</v>
      </c>
      <c r="U29" s="118">
        <v>0</v>
      </c>
      <c r="V29" s="133">
        <v>0</v>
      </c>
      <c r="W29" s="143">
        <v>0</v>
      </c>
      <c r="X29" s="118">
        <v>0</v>
      </c>
      <c r="Y29" s="119">
        <v>0</v>
      </c>
      <c r="Z29" s="133">
        <v>0</v>
      </c>
      <c r="AA29" s="143">
        <v>0</v>
      </c>
      <c r="AB29" s="118">
        <v>0</v>
      </c>
      <c r="AC29" s="133">
        <v>0</v>
      </c>
      <c r="AD29" s="143">
        <v>0</v>
      </c>
      <c r="AE29" s="118">
        <v>0</v>
      </c>
      <c r="AF29" s="133">
        <v>0</v>
      </c>
      <c r="AG29" s="143">
        <v>0</v>
      </c>
      <c r="AH29" s="143">
        <v>0</v>
      </c>
      <c r="AI29" s="143">
        <v>0</v>
      </c>
      <c r="AJ29" s="143">
        <v>0</v>
      </c>
      <c r="AK29" s="143">
        <v>0</v>
      </c>
      <c r="AL29" s="143">
        <v>0</v>
      </c>
      <c r="AM29" s="143">
        <v>0</v>
      </c>
      <c r="AN29" s="118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9"/>
  <sheetViews>
    <sheetView showGridLines="0" showZeros="0" zoomScale="85" zoomScaleNormal="85" workbookViewId="0" topLeftCell="A1">
      <selection activeCell="Q8" sqref="Q8"/>
    </sheetView>
  </sheetViews>
  <sheetFormatPr defaultColWidth="9.16015625" defaultRowHeight="12.75" customHeight="1"/>
  <cols>
    <col min="1" max="1" width="13.83203125" style="0" customWidth="1"/>
    <col min="2" max="2" width="8.83203125" style="0" customWidth="1"/>
    <col min="3" max="3" width="39.33203125" style="0" customWidth="1"/>
    <col min="4" max="8" width="10.33203125" style="0" customWidth="1"/>
    <col min="9" max="9" width="6.16015625" style="0" customWidth="1"/>
    <col min="10" max="11" width="10.33203125" style="0" customWidth="1"/>
    <col min="12" max="12" width="6.16015625" style="0" customWidth="1"/>
    <col min="13" max="16" width="10.33203125" style="0" customWidth="1"/>
    <col min="17" max="17" width="6.16015625" style="0" customWidth="1"/>
    <col min="18" max="21" width="10.33203125" style="0" customWidth="1"/>
    <col min="22" max="23" width="6.16015625" style="0" customWidth="1"/>
    <col min="24" max="26" width="10.33203125" style="0" customWidth="1"/>
    <col min="27" max="27" width="6.16015625" style="0" customWidth="1"/>
    <col min="28" max="29" width="10.33203125" style="0" customWidth="1"/>
    <col min="30" max="30" width="6.16015625" style="0" customWidth="1"/>
    <col min="31" max="35" width="10.33203125" style="0" customWidth="1"/>
    <col min="36" max="38" width="6.16015625" style="0" customWidth="1"/>
    <col min="39" max="39" width="10.33203125" style="0" customWidth="1"/>
    <col min="40" max="40" width="6.16015625" style="0" customWidth="1"/>
    <col min="41" max="44" width="10.33203125" style="0" customWidth="1"/>
    <col min="45" max="45" width="6.16015625" style="0" customWidth="1"/>
    <col min="46" max="47" width="10.33203125" style="0" customWidth="1"/>
    <col min="48" max="53" width="6.16015625" style="0" customWidth="1"/>
    <col min="54" max="54" width="10.33203125" style="0" customWidth="1"/>
    <col min="55" max="55" width="6.16015625" style="0" customWidth="1"/>
    <col min="56" max="56" width="10.33203125" style="0" customWidth="1"/>
    <col min="57" max="76" width="6.16015625" style="0" customWidth="1"/>
    <col min="77" max="77" width="10.33203125" style="0" customWidth="1"/>
    <col min="78" max="79" width="6.16015625" style="0" customWidth="1"/>
    <col min="80" max="80" width="10.33203125" style="0" customWidth="1"/>
    <col min="81" max="110" width="6.16015625" style="0" customWidth="1"/>
  </cols>
  <sheetData>
    <row r="1" ht="12.75" customHeight="1">
      <c r="DF1" s="116" t="s">
        <v>231</v>
      </c>
    </row>
    <row r="2" spans="1:93" ht="22.5" customHeight="1">
      <c r="A2" s="144" t="s">
        <v>232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</row>
    <row r="3" spans="1:110" ht="15" customHeight="1">
      <c r="A3" s="145" t="s">
        <v>5</v>
      </c>
      <c r="B3" s="103"/>
      <c r="C3" s="136"/>
      <c r="D3" s="136"/>
      <c r="E3" s="136"/>
      <c r="DF3" s="116" t="s">
        <v>6</v>
      </c>
    </row>
    <row r="4" spans="1:110" ht="16.5" customHeight="1">
      <c r="A4" s="146" t="s">
        <v>233</v>
      </c>
      <c r="B4" s="146"/>
      <c r="C4" s="139"/>
      <c r="D4" s="147" t="s">
        <v>178</v>
      </c>
      <c r="E4" s="141" t="s">
        <v>234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 t="s">
        <v>235</v>
      </c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 t="s">
        <v>236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 t="s">
        <v>237</v>
      </c>
      <c r="BH4" s="141"/>
      <c r="BI4" s="141"/>
      <c r="BJ4" s="141"/>
      <c r="BK4" s="152"/>
      <c r="BL4" s="152" t="s">
        <v>238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2" t="s">
        <v>239</v>
      </c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41"/>
      <c r="CP4" s="154" t="s">
        <v>240</v>
      </c>
      <c r="CQ4" s="154"/>
      <c r="CR4" s="154"/>
      <c r="CS4" s="154" t="s">
        <v>241</v>
      </c>
      <c r="CT4" s="154"/>
      <c r="CU4" s="154"/>
      <c r="CV4" s="154"/>
      <c r="CW4" s="154"/>
      <c r="CX4" s="154"/>
      <c r="CY4" s="154" t="s">
        <v>242</v>
      </c>
      <c r="CZ4" s="154"/>
      <c r="DA4" s="154"/>
      <c r="DB4" s="154" t="s">
        <v>243</v>
      </c>
      <c r="DC4" s="154"/>
      <c r="DD4" s="154"/>
      <c r="DE4" s="154"/>
      <c r="DF4" s="154"/>
    </row>
    <row r="5" spans="1:110" ht="120.75" customHeight="1">
      <c r="A5" s="148" t="s">
        <v>69</v>
      </c>
      <c r="B5" s="148" t="s">
        <v>70</v>
      </c>
      <c r="C5" s="135" t="s">
        <v>71</v>
      </c>
      <c r="D5" s="149"/>
      <c r="E5" s="117" t="s">
        <v>74</v>
      </c>
      <c r="F5" s="150" t="s">
        <v>244</v>
      </c>
      <c r="G5" s="150" t="s">
        <v>245</v>
      </c>
      <c r="H5" s="150" t="s">
        <v>246</v>
      </c>
      <c r="I5" s="117" t="s">
        <v>247</v>
      </c>
      <c r="J5" s="117" t="s">
        <v>248</v>
      </c>
      <c r="K5" s="117" t="s">
        <v>249</v>
      </c>
      <c r="L5" s="117" t="s">
        <v>250</v>
      </c>
      <c r="M5" s="117" t="s">
        <v>251</v>
      </c>
      <c r="N5" s="117" t="s">
        <v>252</v>
      </c>
      <c r="O5" s="117" t="s">
        <v>253</v>
      </c>
      <c r="P5" s="117" t="s">
        <v>254</v>
      </c>
      <c r="Q5" s="117" t="s">
        <v>255</v>
      </c>
      <c r="R5" s="117" t="s">
        <v>256</v>
      </c>
      <c r="S5" s="117" t="s">
        <v>74</v>
      </c>
      <c r="T5" s="117" t="s">
        <v>257</v>
      </c>
      <c r="U5" s="117" t="s">
        <v>258</v>
      </c>
      <c r="V5" s="117" t="s">
        <v>259</v>
      </c>
      <c r="W5" s="117" t="s">
        <v>260</v>
      </c>
      <c r="X5" s="117" t="s">
        <v>261</v>
      </c>
      <c r="Y5" s="117" t="s">
        <v>262</v>
      </c>
      <c r="Z5" s="117" t="s">
        <v>263</v>
      </c>
      <c r="AA5" s="117" t="s">
        <v>264</v>
      </c>
      <c r="AB5" s="117" t="s">
        <v>265</v>
      </c>
      <c r="AC5" s="117" t="s">
        <v>266</v>
      </c>
      <c r="AD5" s="151" t="s">
        <v>267</v>
      </c>
      <c r="AE5" s="117" t="s">
        <v>268</v>
      </c>
      <c r="AF5" s="117" t="s">
        <v>269</v>
      </c>
      <c r="AG5" s="117" t="s">
        <v>270</v>
      </c>
      <c r="AH5" s="117" t="s">
        <v>271</v>
      </c>
      <c r="AI5" s="117" t="s">
        <v>272</v>
      </c>
      <c r="AJ5" s="117" t="s">
        <v>273</v>
      </c>
      <c r="AK5" s="117" t="s">
        <v>274</v>
      </c>
      <c r="AL5" s="117" t="s">
        <v>275</v>
      </c>
      <c r="AM5" s="117" t="s">
        <v>276</v>
      </c>
      <c r="AN5" s="117" t="s">
        <v>277</v>
      </c>
      <c r="AO5" s="117" t="s">
        <v>278</v>
      </c>
      <c r="AP5" s="117" t="s">
        <v>279</v>
      </c>
      <c r="AQ5" s="117" t="s">
        <v>280</v>
      </c>
      <c r="AR5" s="117" t="s">
        <v>281</v>
      </c>
      <c r="AS5" s="117" t="s">
        <v>282</v>
      </c>
      <c r="AT5" s="117" t="s">
        <v>283</v>
      </c>
      <c r="AU5" s="117" t="s">
        <v>74</v>
      </c>
      <c r="AV5" s="117" t="s">
        <v>284</v>
      </c>
      <c r="AW5" s="117" t="s">
        <v>285</v>
      </c>
      <c r="AX5" s="117" t="s">
        <v>286</v>
      </c>
      <c r="AY5" s="117" t="s">
        <v>287</v>
      </c>
      <c r="AZ5" s="117" t="s">
        <v>288</v>
      </c>
      <c r="BA5" s="117" t="s">
        <v>289</v>
      </c>
      <c r="BB5" s="117" t="s">
        <v>290</v>
      </c>
      <c r="BC5" s="117" t="s">
        <v>291</v>
      </c>
      <c r="BD5" s="117" t="s">
        <v>292</v>
      </c>
      <c r="BE5" s="117" t="s">
        <v>293</v>
      </c>
      <c r="BF5" s="117" t="s">
        <v>294</v>
      </c>
      <c r="BG5" s="117" t="s">
        <v>74</v>
      </c>
      <c r="BH5" s="117" t="s">
        <v>295</v>
      </c>
      <c r="BI5" s="117" t="s">
        <v>296</v>
      </c>
      <c r="BJ5" s="117" t="s">
        <v>297</v>
      </c>
      <c r="BK5" s="117" t="s">
        <v>298</v>
      </c>
      <c r="BL5" s="110" t="s">
        <v>74</v>
      </c>
      <c r="BM5" s="110" t="s">
        <v>299</v>
      </c>
      <c r="BN5" s="110" t="s">
        <v>300</v>
      </c>
      <c r="BO5" s="110" t="s">
        <v>301</v>
      </c>
      <c r="BP5" s="110" t="s">
        <v>302</v>
      </c>
      <c r="BQ5" s="110" t="s">
        <v>303</v>
      </c>
      <c r="BR5" s="110" t="s">
        <v>304</v>
      </c>
      <c r="BS5" s="110" t="s">
        <v>305</v>
      </c>
      <c r="BT5" s="110" t="s">
        <v>306</v>
      </c>
      <c r="BU5" s="110" t="s">
        <v>307</v>
      </c>
      <c r="BV5" s="110" t="s">
        <v>308</v>
      </c>
      <c r="BW5" s="110" t="s">
        <v>309</v>
      </c>
      <c r="BX5" s="110" t="s">
        <v>310</v>
      </c>
      <c r="BY5" s="110" t="s">
        <v>74</v>
      </c>
      <c r="BZ5" s="110" t="s">
        <v>299</v>
      </c>
      <c r="CA5" s="110" t="s">
        <v>300</v>
      </c>
      <c r="CB5" s="110" t="s">
        <v>301</v>
      </c>
      <c r="CC5" s="110" t="s">
        <v>302</v>
      </c>
      <c r="CD5" s="110" t="s">
        <v>303</v>
      </c>
      <c r="CE5" s="110" t="s">
        <v>304</v>
      </c>
      <c r="CF5" s="110" t="s">
        <v>305</v>
      </c>
      <c r="CG5" s="110" t="s">
        <v>311</v>
      </c>
      <c r="CH5" s="110" t="s">
        <v>312</v>
      </c>
      <c r="CI5" s="110" t="s">
        <v>313</v>
      </c>
      <c r="CJ5" s="110" t="s">
        <v>314</v>
      </c>
      <c r="CK5" s="110" t="s">
        <v>306</v>
      </c>
      <c r="CL5" s="110" t="s">
        <v>307</v>
      </c>
      <c r="CM5" s="110" t="s">
        <v>308</v>
      </c>
      <c r="CN5" s="110" t="s">
        <v>309</v>
      </c>
      <c r="CO5" s="110" t="s">
        <v>315</v>
      </c>
      <c r="CP5" s="110" t="s">
        <v>74</v>
      </c>
      <c r="CQ5" s="110" t="s">
        <v>316</v>
      </c>
      <c r="CR5" s="110" t="s">
        <v>317</v>
      </c>
      <c r="CS5" s="110" t="s">
        <v>74</v>
      </c>
      <c r="CT5" s="110" t="s">
        <v>316</v>
      </c>
      <c r="CU5" s="110" t="s">
        <v>318</v>
      </c>
      <c r="CV5" s="110" t="s">
        <v>319</v>
      </c>
      <c r="CW5" s="110" t="s">
        <v>320</v>
      </c>
      <c r="CX5" s="110" t="s">
        <v>317</v>
      </c>
      <c r="CY5" s="110" t="s">
        <v>74</v>
      </c>
      <c r="CZ5" s="110" t="s">
        <v>321</v>
      </c>
      <c r="DA5" s="110" t="s">
        <v>322</v>
      </c>
      <c r="DB5" s="110" t="s">
        <v>74</v>
      </c>
      <c r="DC5" s="110" t="s">
        <v>323</v>
      </c>
      <c r="DD5" s="110" t="s">
        <v>324</v>
      </c>
      <c r="DE5" s="110" t="s">
        <v>325</v>
      </c>
      <c r="DF5" s="110" t="s">
        <v>243</v>
      </c>
    </row>
    <row r="6" spans="1:110" ht="17.25" customHeight="1">
      <c r="A6" s="111"/>
      <c r="B6" s="112"/>
      <c r="C6" s="113" t="s">
        <v>58</v>
      </c>
      <c r="D6" s="143">
        <v>2256.8871</v>
      </c>
      <c r="E6" s="143">
        <v>1586.7059</v>
      </c>
      <c r="F6" s="143">
        <v>410.2212</v>
      </c>
      <c r="G6" s="143">
        <v>280.854</v>
      </c>
      <c r="H6" s="143">
        <v>32.5355</v>
      </c>
      <c r="I6" s="143">
        <v>0</v>
      </c>
      <c r="J6" s="143">
        <v>14.7756</v>
      </c>
      <c r="K6" s="143">
        <v>165.9792</v>
      </c>
      <c r="L6" s="143">
        <v>0</v>
      </c>
      <c r="M6" s="143">
        <v>56.1156</v>
      </c>
      <c r="N6" s="143">
        <v>14.0316</v>
      </c>
      <c r="O6" s="143">
        <v>13.2144</v>
      </c>
      <c r="P6" s="143">
        <v>124.5252</v>
      </c>
      <c r="Q6" s="143">
        <v>0</v>
      </c>
      <c r="R6" s="143">
        <v>474.4536</v>
      </c>
      <c r="S6" s="143">
        <v>655.6948</v>
      </c>
      <c r="T6" s="143">
        <v>38.8</v>
      </c>
      <c r="U6" s="143">
        <v>1</v>
      </c>
      <c r="V6" s="143">
        <v>0</v>
      </c>
      <c r="W6" s="143">
        <v>0</v>
      </c>
      <c r="X6" s="143">
        <v>3</v>
      </c>
      <c r="Y6" s="143">
        <v>62</v>
      </c>
      <c r="Z6" s="143">
        <v>30</v>
      </c>
      <c r="AA6" s="143">
        <v>0</v>
      </c>
      <c r="AB6" s="143">
        <v>65</v>
      </c>
      <c r="AC6" s="143">
        <v>123</v>
      </c>
      <c r="AD6" s="143">
        <v>0</v>
      </c>
      <c r="AE6" s="143">
        <v>1</v>
      </c>
      <c r="AF6" s="143">
        <v>6</v>
      </c>
      <c r="AG6" s="143">
        <v>3</v>
      </c>
      <c r="AH6" s="143">
        <v>18</v>
      </c>
      <c r="AI6" s="143">
        <v>4</v>
      </c>
      <c r="AJ6" s="143">
        <v>0</v>
      </c>
      <c r="AK6" s="143">
        <v>0</v>
      </c>
      <c r="AL6" s="143">
        <v>0</v>
      </c>
      <c r="AM6" s="143">
        <v>15</v>
      </c>
      <c r="AN6" s="143">
        <v>0</v>
      </c>
      <c r="AO6" s="143">
        <v>14.7708</v>
      </c>
      <c r="AP6" s="143">
        <v>11.076</v>
      </c>
      <c r="AQ6" s="143">
        <v>42.8</v>
      </c>
      <c r="AR6" s="143">
        <v>71.448</v>
      </c>
      <c r="AS6" s="143">
        <v>0</v>
      </c>
      <c r="AT6" s="143">
        <v>145.8</v>
      </c>
      <c r="AU6" s="143">
        <v>7.8864</v>
      </c>
      <c r="AV6" s="143">
        <v>0</v>
      </c>
      <c r="AW6" s="143">
        <v>0</v>
      </c>
      <c r="AX6" s="118">
        <v>0</v>
      </c>
      <c r="AY6" s="119">
        <v>0</v>
      </c>
      <c r="AZ6" s="119">
        <v>0</v>
      </c>
      <c r="BA6" s="133">
        <v>0</v>
      </c>
      <c r="BB6" s="143">
        <v>7.4904</v>
      </c>
      <c r="BC6" s="143">
        <v>0</v>
      </c>
      <c r="BD6" s="143">
        <v>0.396</v>
      </c>
      <c r="BE6" s="143">
        <v>0</v>
      </c>
      <c r="BF6" s="143">
        <v>0</v>
      </c>
      <c r="BG6" s="143">
        <v>0</v>
      </c>
      <c r="BH6" s="143">
        <v>0</v>
      </c>
      <c r="BI6" s="143">
        <v>0</v>
      </c>
      <c r="BJ6" s="143">
        <v>0</v>
      </c>
      <c r="BK6" s="143">
        <v>0</v>
      </c>
      <c r="BL6" s="143">
        <v>0</v>
      </c>
      <c r="BM6" s="143">
        <v>0</v>
      </c>
      <c r="BN6" s="143">
        <v>0</v>
      </c>
      <c r="BO6" s="143">
        <v>0</v>
      </c>
      <c r="BP6" s="143">
        <v>0</v>
      </c>
      <c r="BQ6" s="143">
        <v>0</v>
      </c>
      <c r="BR6" s="143">
        <v>0</v>
      </c>
      <c r="BS6" s="143">
        <v>0</v>
      </c>
      <c r="BT6" s="143">
        <v>0</v>
      </c>
      <c r="BU6" s="143">
        <v>0</v>
      </c>
      <c r="BV6" s="143">
        <v>0</v>
      </c>
      <c r="BW6" s="143">
        <v>0</v>
      </c>
      <c r="BX6" s="143">
        <v>0</v>
      </c>
      <c r="BY6" s="143">
        <v>6.6</v>
      </c>
      <c r="BZ6" s="143">
        <v>0</v>
      </c>
      <c r="CA6" s="143">
        <v>0</v>
      </c>
      <c r="CB6" s="143">
        <v>6.6</v>
      </c>
      <c r="CC6" s="143">
        <v>0</v>
      </c>
      <c r="CD6" s="143">
        <v>0</v>
      </c>
      <c r="CE6" s="143">
        <v>0</v>
      </c>
      <c r="CF6" s="143">
        <v>0</v>
      </c>
      <c r="CG6" s="143">
        <v>0</v>
      </c>
      <c r="CH6" s="143">
        <v>0</v>
      </c>
      <c r="CI6" s="143">
        <v>0</v>
      </c>
      <c r="CJ6" s="143">
        <v>0</v>
      </c>
      <c r="CK6" s="143">
        <v>0</v>
      </c>
      <c r="CL6" s="143">
        <v>0</v>
      </c>
      <c r="CM6" s="143">
        <v>0</v>
      </c>
      <c r="CN6" s="143">
        <v>0</v>
      </c>
      <c r="CO6" s="143">
        <v>0</v>
      </c>
      <c r="CP6" s="143">
        <v>0</v>
      </c>
      <c r="CQ6" s="143">
        <v>0</v>
      </c>
      <c r="CR6" s="143">
        <v>0</v>
      </c>
      <c r="CS6" s="143">
        <v>0</v>
      </c>
      <c r="CT6" s="143">
        <v>0</v>
      </c>
      <c r="CU6" s="143">
        <v>0</v>
      </c>
      <c r="CV6" s="143">
        <v>0</v>
      </c>
      <c r="CW6" s="143">
        <v>0</v>
      </c>
      <c r="CX6" s="143">
        <v>0</v>
      </c>
      <c r="CY6" s="143">
        <v>0</v>
      </c>
      <c r="CZ6" s="143">
        <v>0</v>
      </c>
      <c r="DA6" s="143">
        <v>0</v>
      </c>
      <c r="DB6" s="143">
        <v>0</v>
      </c>
      <c r="DC6" s="143">
        <v>0</v>
      </c>
      <c r="DD6" s="143">
        <v>0</v>
      </c>
      <c r="DE6" s="143">
        <v>0</v>
      </c>
      <c r="DF6" s="118">
        <v>0</v>
      </c>
    </row>
    <row r="7" spans="1:110" ht="17.25" customHeight="1">
      <c r="A7" s="111" t="s">
        <v>79</v>
      </c>
      <c r="B7" s="112"/>
      <c r="C7" s="113" t="s">
        <v>80</v>
      </c>
      <c r="D7" s="143">
        <v>2256.8871</v>
      </c>
      <c r="E7" s="143">
        <v>1586.7059</v>
      </c>
      <c r="F7" s="143">
        <v>410.2212</v>
      </c>
      <c r="G7" s="143">
        <v>280.854</v>
      </c>
      <c r="H7" s="143">
        <v>32.5355</v>
      </c>
      <c r="I7" s="143">
        <v>0</v>
      </c>
      <c r="J7" s="143">
        <v>14.7756</v>
      </c>
      <c r="K7" s="143">
        <v>165.9792</v>
      </c>
      <c r="L7" s="143">
        <v>0</v>
      </c>
      <c r="M7" s="143">
        <v>56.1156</v>
      </c>
      <c r="N7" s="143">
        <v>14.0316</v>
      </c>
      <c r="O7" s="143">
        <v>13.2144</v>
      </c>
      <c r="P7" s="143">
        <v>124.5252</v>
      </c>
      <c r="Q7" s="143">
        <v>0</v>
      </c>
      <c r="R7" s="143">
        <v>474.4536</v>
      </c>
      <c r="S7" s="143">
        <v>655.6948</v>
      </c>
      <c r="T7" s="143">
        <v>38.8</v>
      </c>
      <c r="U7" s="143">
        <v>1</v>
      </c>
      <c r="V7" s="143">
        <v>0</v>
      </c>
      <c r="W7" s="143">
        <v>0</v>
      </c>
      <c r="X7" s="143">
        <v>3</v>
      </c>
      <c r="Y7" s="143">
        <v>62</v>
      </c>
      <c r="Z7" s="143">
        <v>30</v>
      </c>
      <c r="AA7" s="143">
        <v>0</v>
      </c>
      <c r="AB7" s="143">
        <v>65</v>
      </c>
      <c r="AC7" s="143">
        <v>123</v>
      </c>
      <c r="AD7" s="143">
        <v>0</v>
      </c>
      <c r="AE7" s="143">
        <v>1</v>
      </c>
      <c r="AF7" s="143">
        <v>6</v>
      </c>
      <c r="AG7" s="143">
        <v>3</v>
      </c>
      <c r="AH7" s="143">
        <v>18</v>
      </c>
      <c r="AI7" s="143">
        <v>4</v>
      </c>
      <c r="AJ7" s="143">
        <v>0</v>
      </c>
      <c r="AK7" s="143">
        <v>0</v>
      </c>
      <c r="AL7" s="143">
        <v>0</v>
      </c>
      <c r="AM7" s="143">
        <v>15</v>
      </c>
      <c r="AN7" s="143">
        <v>0</v>
      </c>
      <c r="AO7" s="143">
        <v>14.7708</v>
      </c>
      <c r="AP7" s="143">
        <v>11.076</v>
      </c>
      <c r="AQ7" s="143">
        <v>42.8</v>
      </c>
      <c r="AR7" s="143">
        <v>71.448</v>
      </c>
      <c r="AS7" s="143">
        <v>0</v>
      </c>
      <c r="AT7" s="143">
        <v>145.8</v>
      </c>
      <c r="AU7" s="143">
        <v>7.8864</v>
      </c>
      <c r="AV7" s="143">
        <v>0</v>
      </c>
      <c r="AW7" s="143">
        <v>0</v>
      </c>
      <c r="AX7" s="118">
        <v>0</v>
      </c>
      <c r="AY7" s="119">
        <v>0</v>
      </c>
      <c r="AZ7" s="119">
        <v>0</v>
      </c>
      <c r="BA7" s="133">
        <v>0</v>
      </c>
      <c r="BB7" s="143">
        <v>7.4904</v>
      </c>
      <c r="BC7" s="143">
        <v>0</v>
      </c>
      <c r="BD7" s="143">
        <v>0.396</v>
      </c>
      <c r="BE7" s="143">
        <v>0</v>
      </c>
      <c r="BF7" s="143">
        <v>0</v>
      </c>
      <c r="BG7" s="143">
        <v>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43">
        <v>0</v>
      </c>
      <c r="BN7" s="143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43">
        <v>0</v>
      </c>
      <c r="BU7" s="143">
        <v>0</v>
      </c>
      <c r="BV7" s="143">
        <v>0</v>
      </c>
      <c r="BW7" s="143">
        <v>0</v>
      </c>
      <c r="BX7" s="143">
        <v>0</v>
      </c>
      <c r="BY7" s="143">
        <v>6.6</v>
      </c>
      <c r="BZ7" s="143">
        <v>0</v>
      </c>
      <c r="CA7" s="143">
        <v>0</v>
      </c>
      <c r="CB7" s="143">
        <v>6.6</v>
      </c>
      <c r="CC7" s="143">
        <v>0</v>
      </c>
      <c r="CD7" s="143">
        <v>0</v>
      </c>
      <c r="CE7" s="143">
        <v>0</v>
      </c>
      <c r="CF7" s="143">
        <v>0</v>
      </c>
      <c r="CG7" s="143">
        <v>0</v>
      </c>
      <c r="CH7" s="143">
        <v>0</v>
      </c>
      <c r="CI7" s="143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43">
        <v>0</v>
      </c>
      <c r="CP7" s="143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43">
        <v>0</v>
      </c>
      <c r="CW7" s="143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43">
        <v>0</v>
      </c>
      <c r="DD7" s="143">
        <v>0</v>
      </c>
      <c r="DE7" s="143">
        <v>0</v>
      </c>
      <c r="DF7" s="118">
        <v>0</v>
      </c>
    </row>
    <row r="8" spans="1:110" ht="17.25" customHeight="1">
      <c r="A8" s="111" t="s">
        <v>81</v>
      </c>
      <c r="B8" s="112"/>
      <c r="C8" s="113" t="s">
        <v>82</v>
      </c>
      <c r="D8" s="143">
        <v>8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0</v>
      </c>
      <c r="S8" s="143">
        <v>8</v>
      </c>
      <c r="T8" s="143">
        <v>0.5</v>
      </c>
      <c r="U8" s="143">
        <v>0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4</v>
      </c>
      <c r="AD8" s="143">
        <v>0</v>
      </c>
      <c r="AE8" s="143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0</v>
      </c>
      <c r="AK8" s="143">
        <v>0</v>
      </c>
      <c r="AL8" s="143">
        <v>0</v>
      </c>
      <c r="AM8" s="143">
        <v>0</v>
      </c>
      <c r="AN8" s="143">
        <v>0</v>
      </c>
      <c r="AO8" s="143">
        <v>0</v>
      </c>
      <c r="AP8" s="143">
        <v>0</v>
      </c>
      <c r="AQ8" s="143">
        <v>0</v>
      </c>
      <c r="AR8" s="143">
        <v>0</v>
      </c>
      <c r="AS8" s="143">
        <v>0</v>
      </c>
      <c r="AT8" s="143">
        <v>3.5</v>
      </c>
      <c r="AU8" s="143">
        <v>0</v>
      </c>
      <c r="AV8" s="143">
        <v>0</v>
      </c>
      <c r="AW8" s="143">
        <v>0</v>
      </c>
      <c r="AX8" s="118">
        <v>0</v>
      </c>
      <c r="AY8" s="119">
        <v>0</v>
      </c>
      <c r="AZ8" s="119">
        <v>0</v>
      </c>
      <c r="BA8" s="133">
        <v>0</v>
      </c>
      <c r="BB8" s="143">
        <v>0</v>
      </c>
      <c r="BC8" s="143">
        <v>0</v>
      </c>
      <c r="BD8" s="143">
        <v>0</v>
      </c>
      <c r="BE8" s="143">
        <v>0</v>
      </c>
      <c r="BF8" s="143">
        <v>0</v>
      </c>
      <c r="BG8" s="143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43">
        <v>0</v>
      </c>
      <c r="BN8" s="143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43">
        <v>0</v>
      </c>
      <c r="BU8" s="143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43">
        <v>0</v>
      </c>
      <c r="CB8" s="143">
        <v>0</v>
      </c>
      <c r="CC8" s="143">
        <v>0</v>
      </c>
      <c r="CD8" s="143">
        <v>0</v>
      </c>
      <c r="CE8" s="143">
        <v>0</v>
      </c>
      <c r="CF8" s="143">
        <v>0</v>
      </c>
      <c r="CG8" s="143">
        <v>0</v>
      </c>
      <c r="CH8" s="143">
        <v>0</v>
      </c>
      <c r="CI8" s="143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43">
        <v>0</v>
      </c>
      <c r="CP8" s="143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43">
        <v>0</v>
      </c>
      <c r="CW8" s="143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43">
        <v>0</v>
      </c>
      <c r="DD8" s="143">
        <v>0</v>
      </c>
      <c r="DE8" s="143">
        <v>0</v>
      </c>
      <c r="DF8" s="118">
        <v>0</v>
      </c>
    </row>
    <row r="9" spans="1:110" ht="17.25" customHeight="1">
      <c r="A9" s="111" t="s">
        <v>83</v>
      </c>
      <c r="B9" s="112"/>
      <c r="C9" s="113" t="s">
        <v>84</v>
      </c>
      <c r="D9" s="143">
        <v>8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8</v>
      </c>
      <c r="T9" s="143">
        <v>0.5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4</v>
      </c>
      <c r="AD9" s="143">
        <v>0</v>
      </c>
      <c r="AE9" s="143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43">
        <v>0</v>
      </c>
      <c r="AL9" s="143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3.5</v>
      </c>
      <c r="AU9" s="143">
        <v>0</v>
      </c>
      <c r="AV9" s="143">
        <v>0</v>
      </c>
      <c r="AW9" s="143">
        <v>0</v>
      </c>
      <c r="AX9" s="118">
        <v>0</v>
      </c>
      <c r="AY9" s="119">
        <v>0</v>
      </c>
      <c r="AZ9" s="119">
        <v>0</v>
      </c>
      <c r="BA9" s="133">
        <v>0</v>
      </c>
      <c r="BB9" s="143">
        <v>0</v>
      </c>
      <c r="BC9" s="143">
        <v>0</v>
      </c>
      <c r="BD9" s="143">
        <v>0</v>
      </c>
      <c r="BE9" s="143">
        <v>0</v>
      </c>
      <c r="BF9" s="143">
        <v>0</v>
      </c>
      <c r="BG9" s="143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43">
        <v>0</v>
      </c>
      <c r="BN9" s="143">
        <v>0</v>
      </c>
      <c r="BO9" s="143">
        <v>0</v>
      </c>
      <c r="BP9" s="143">
        <v>0</v>
      </c>
      <c r="BQ9" s="143">
        <v>0</v>
      </c>
      <c r="BR9" s="143">
        <v>0</v>
      </c>
      <c r="BS9" s="143">
        <v>0</v>
      </c>
      <c r="BT9" s="143">
        <v>0</v>
      </c>
      <c r="BU9" s="143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43">
        <v>0</v>
      </c>
      <c r="CB9" s="143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43">
        <v>0</v>
      </c>
      <c r="CI9" s="143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43">
        <v>0</v>
      </c>
      <c r="CP9" s="143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43">
        <v>0</v>
      </c>
      <c r="CW9" s="143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43">
        <v>0</v>
      </c>
      <c r="DD9" s="143">
        <v>0</v>
      </c>
      <c r="DE9" s="143">
        <v>0</v>
      </c>
      <c r="DF9" s="118">
        <v>0</v>
      </c>
    </row>
    <row r="10" spans="1:110" ht="17.25" customHeight="1">
      <c r="A10" s="111" t="s">
        <v>85</v>
      </c>
      <c r="B10" s="112" t="s">
        <v>79</v>
      </c>
      <c r="C10" s="113" t="s">
        <v>86</v>
      </c>
      <c r="D10" s="143">
        <v>8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8</v>
      </c>
      <c r="T10" s="143">
        <v>0.5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4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43">
        <v>0</v>
      </c>
      <c r="AL10" s="143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3.5</v>
      </c>
      <c r="AU10" s="143">
        <v>0</v>
      </c>
      <c r="AV10" s="143">
        <v>0</v>
      </c>
      <c r="AW10" s="143">
        <v>0</v>
      </c>
      <c r="AX10" s="118">
        <v>0</v>
      </c>
      <c r="AY10" s="119">
        <v>0</v>
      </c>
      <c r="AZ10" s="119">
        <v>0</v>
      </c>
      <c r="BA10" s="133">
        <v>0</v>
      </c>
      <c r="BB10" s="143">
        <v>0</v>
      </c>
      <c r="BC10" s="143">
        <v>0</v>
      </c>
      <c r="BD10" s="143">
        <v>0</v>
      </c>
      <c r="BE10" s="143">
        <v>0</v>
      </c>
      <c r="BF10" s="143">
        <v>0</v>
      </c>
      <c r="BG10" s="143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43">
        <v>0</v>
      </c>
      <c r="BN10" s="143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43">
        <v>0</v>
      </c>
      <c r="BU10" s="143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43">
        <v>0</v>
      </c>
      <c r="CB10" s="143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43">
        <v>0</v>
      </c>
      <c r="CI10" s="143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43">
        <v>0</v>
      </c>
      <c r="CP10" s="143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43">
        <v>0</v>
      </c>
      <c r="CW10" s="143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43">
        <v>0</v>
      </c>
      <c r="DD10" s="143">
        <v>0</v>
      </c>
      <c r="DE10" s="143">
        <v>0</v>
      </c>
      <c r="DF10" s="118">
        <v>0</v>
      </c>
    </row>
    <row r="11" spans="1:110" ht="17.25" customHeight="1">
      <c r="A11" s="111" t="s">
        <v>87</v>
      </c>
      <c r="B11" s="112"/>
      <c r="C11" s="113" t="s">
        <v>88</v>
      </c>
      <c r="D11" s="143">
        <v>1869.5899</v>
      </c>
      <c r="E11" s="143">
        <v>1214.8991</v>
      </c>
      <c r="F11" s="143">
        <v>410.2212</v>
      </c>
      <c r="G11" s="143">
        <v>280.854</v>
      </c>
      <c r="H11" s="143">
        <v>32.5355</v>
      </c>
      <c r="I11" s="143">
        <v>0</v>
      </c>
      <c r="J11" s="143">
        <v>14.7756</v>
      </c>
      <c r="K11" s="143">
        <v>0</v>
      </c>
      <c r="L11" s="143">
        <v>0</v>
      </c>
      <c r="M11" s="143">
        <v>0</v>
      </c>
      <c r="N11" s="143">
        <v>0</v>
      </c>
      <c r="O11" s="143">
        <v>2.0592</v>
      </c>
      <c r="P11" s="143">
        <v>0</v>
      </c>
      <c r="Q11" s="143">
        <v>0</v>
      </c>
      <c r="R11" s="143">
        <v>474.4536</v>
      </c>
      <c r="S11" s="143">
        <v>647.6948</v>
      </c>
      <c r="T11" s="143">
        <v>38.3</v>
      </c>
      <c r="U11" s="143">
        <v>1</v>
      </c>
      <c r="V11" s="143">
        <v>0</v>
      </c>
      <c r="W11" s="143">
        <v>0</v>
      </c>
      <c r="X11" s="143">
        <v>3</v>
      </c>
      <c r="Y11" s="143">
        <v>62</v>
      </c>
      <c r="Z11" s="143">
        <v>30</v>
      </c>
      <c r="AA11" s="143">
        <v>0</v>
      </c>
      <c r="AB11" s="143">
        <v>65</v>
      </c>
      <c r="AC11" s="143">
        <v>119</v>
      </c>
      <c r="AD11" s="143">
        <v>0</v>
      </c>
      <c r="AE11" s="143">
        <v>1</v>
      </c>
      <c r="AF11" s="143">
        <v>6</v>
      </c>
      <c r="AG11" s="143">
        <v>3</v>
      </c>
      <c r="AH11" s="143">
        <v>18</v>
      </c>
      <c r="AI11" s="143">
        <v>4</v>
      </c>
      <c r="AJ11" s="143">
        <v>0</v>
      </c>
      <c r="AK11" s="143">
        <v>0</v>
      </c>
      <c r="AL11" s="143">
        <v>0</v>
      </c>
      <c r="AM11" s="143">
        <v>15</v>
      </c>
      <c r="AN11" s="143">
        <v>0</v>
      </c>
      <c r="AO11" s="143">
        <v>14.7708</v>
      </c>
      <c r="AP11" s="143">
        <v>11.076</v>
      </c>
      <c r="AQ11" s="143">
        <v>42.8</v>
      </c>
      <c r="AR11" s="143">
        <v>71.448</v>
      </c>
      <c r="AS11" s="143">
        <v>0</v>
      </c>
      <c r="AT11" s="143">
        <v>142.3</v>
      </c>
      <c r="AU11" s="143">
        <v>0.396</v>
      </c>
      <c r="AV11" s="143">
        <v>0</v>
      </c>
      <c r="AW11" s="143">
        <v>0</v>
      </c>
      <c r="AX11" s="118">
        <v>0</v>
      </c>
      <c r="AY11" s="119">
        <v>0</v>
      </c>
      <c r="AZ11" s="119">
        <v>0</v>
      </c>
      <c r="BA11" s="133">
        <v>0</v>
      </c>
      <c r="BB11" s="143">
        <v>0</v>
      </c>
      <c r="BC11" s="143">
        <v>0</v>
      </c>
      <c r="BD11" s="143">
        <v>0.396</v>
      </c>
      <c r="BE11" s="143">
        <v>0</v>
      </c>
      <c r="BF11" s="143">
        <v>0</v>
      </c>
      <c r="BG11" s="143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43">
        <v>0</v>
      </c>
      <c r="BN11" s="143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43">
        <v>0</v>
      </c>
      <c r="BU11" s="143">
        <v>0</v>
      </c>
      <c r="BV11" s="143">
        <v>0</v>
      </c>
      <c r="BW11" s="143">
        <v>0</v>
      </c>
      <c r="BX11" s="143">
        <v>0</v>
      </c>
      <c r="BY11" s="143">
        <v>6.6</v>
      </c>
      <c r="BZ11" s="143">
        <v>0</v>
      </c>
      <c r="CA11" s="143">
        <v>0</v>
      </c>
      <c r="CB11" s="143">
        <v>6.6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43">
        <v>0</v>
      </c>
      <c r="CI11" s="143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43">
        <v>0</v>
      </c>
      <c r="CP11" s="143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43">
        <v>0</v>
      </c>
      <c r="CW11" s="143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43">
        <v>0</v>
      </c>
      <c r="DD11" s="143">
        <v>0</v>
      </c>
      <c r="DE11" s="143">
        <v>0</v>
      </c>
      <c r="DF11" s="118">
        <v>0</v>
      </c>
    </row>
    <row r="12" spans="1:116" ht="17.25" customHeight="1">
      <c r="A12" s="111" t="s">
        <v>89</v>
      </c>
      <c r="B12" s="112"/>
      <c r="C12" s="113" t="s">
        <v>90</v>
      </c>
      <c r="D12" s="143">
        <v>1869.5899</v>
      </c>
      <c r="E12" s="143">
        <v>1214.8991</v>
      </c>
      <c r="F12" s="143">
        <v>410.2212</v>
      </c>
      <c r="G12" s="143">
        <v>280.854</v>
      </c>
      <c r="H12" s="143">
        <v>32.5355</v>
      </c>
      <c r="I12" s="143">
        <v>0</v>
      </c>
      <c r="J12" s="143">
        <v>14.7756</v>
      </c>
      <c r="K12" s="143">
        <v>0</v>
      </c>
      <c r="L12" s="143">
        <v>0</v>
      </c>
      <c r="M12" s="143">
        <v>0</v>
      </c>
      <c r="N12" s="143">
        <v>0</v>
      </c>
      <c r="O12" s="143">
        <v>2.0592</v>
      </c>
      <c r="P12" s="143">
        <v>0</v>
      </c>
      <c r="Q12" s="143">
        <v>0</v>
      </c>
      <c r="R12" s="143">
        <v>474.4536</v>
      </c>
      <c r="S12" s="143">
        <v>647.6948</v>
      </c>
      <c r="T12" s="143">
        <v>38.3</v>
      </c>
      <c r="U12" s="143">
        <v>1</v>
      </c>
      <c r="V12" s="143">
        <v>0</v>
      </c>
      <c r="W12" s="143">
        <v>0</v>
      </c>
      <c r="X12" s="143">
        <v>3</v>
      </c>
      <c r="Y12" s="143">
        <v>62</v>
      </c>
      <c r="Z12" s="143">
        <v>30</v>
      </c>
      <c r="AA12" s="143">
        <v>0</v>
      </c>
      <c r="AB12" s="143">
        <v>65</v>
      </c>
      <c r="AC12" s="143">
        <v>119</v>
      </c>
      <c r="AD12" s="143">
        <v>0</v>
      </c>
      <c r="AE12" s="143">
        <v>1</v>
      </c>
      <c r="AF12" s="143">
        <v>6</v>
      </c>
      <c r="AG12" s="143">
        <v>3</v>
      </c>
      <c r="AH12" s="143">
        <v>18</v>
      </c>
      <c r="AI12" s="143">
        <v>4</v>
      </c>
      <c r="AJ12" s="143">
        <v>0</v>
      </c>
      <c r="AK12" s="143">
        <v>0</v>
      </c>
      <c r="AL12" s="143">
        <v>0</v>
      </c>
      <c r="AM12" s="143">
        <v>15</v>
      </c>
      <c r="AN12" s="143">
        <v>0</v>
      </c>
      <c r="AO12" s="143">
        <v>14.7708</v>
      </c>
      <c r="AP12" s="143">
        <v>11.076</v>
      </c>
      <c r="AQ12" s="143">
        <v>42.8</v>
      </c>
      <c r="AR12" s="143">
        <v>71.448</v>
      </c>
      <c r="AS12" s="143">
        <v>0</v>
      </c>
      <c r="AT12" s="143">
        <v>142.3</v>
      </c>
      <c r="AU12" s="143">
        <v>0.396</v>
      </c>
      <c r="AV12" s="143">
        <v>0</v>
      </c>
      <c r="AW12" s="143">
        <v>0</v>
      </c>
      <c r="AX12" s="118">
        <v>0</v>
      </c>
      <c r="AY12" s="119">
        <v>0</v>
      </c>
      <c r="AZ12" s="119">
        <v>0</v>
      </c>
      <c r="BA12" s="133">
        <v>0</v>
      </c>
      <c r="BB12" s="143">
        <v>0</v>
      </c>
      <c r="BC12" s="143">
        <v>0</v>
      </c>
      <c r="BD12" s="143">
        <v>0.396</v>
      </c>
      <c r="BE12" s="143">
        <v>0</v>
      </c>
      <c r="BF12" s="143">
        <v>0</v>
      </c>
      <c r="BG12" s="143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43">
        <v>0</v>
      </c>
      <c r="BN12" s="143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43">
        <v>0</v>
      </c>
      <c r="BU12" s="143">
        <v>0</v>
      </c>
      <c r="BV12" s="143">
        <v>0</v>
      </c>
      <c r="BW12" s="143">
        <v>0</v>
      </c>
      <c r="BX12" s="143">
        <v>0</v>
      </c>
      <c r="BY12" s="143">
        <v>6.6</v>
      </c>
      <c r="BZ12" s="143">
        <v>0</v>
      </c>
      <c r="CA12" s="143">
        <v>0</v>
      </c>
      <c r="CB12" s="143">
        <v>6.6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43">
        <v>0</v>
      </c>
      <c r="CI12" s="143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43">
        <v>0</v>
      </c>
      <c r="CP12" s="143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43">
        <v>0</v>
      </c>
      <c r="CW12" s="143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43">
        <v>0</v>
      </c>
      <c r="DD12" s="143">
        <v>0</v>
      </c>
      <c r="DE12" s="143">
        <v>0</v>
      </c>
      <c r="DF12" s="118">
        <v>0</v>
      </c>
      <c r="DL12" s="103"/>
    </row>
    <row r="13" spans="1:110" ht="17.25" customHeight="1">
      <c r="A13" s="111" t="s">
        <v>91</v>
      </c>
      <c r="B13" s="112" t="s">
        <v>79</v>
      </c>
      <c r="C13" s="113" t="s">
        <v>92</v>
      </c>
      <c r="D13" s="143">
        <v>1570.1715</v>
      </c>
      <c r="E13" s="143">
        <v>1160.1731</v>
      </c>
      <c r="F13" s="143">
        <v>390.426</v>
      </c>
      <c r="G13" s="143">
        <v>278.5644</v>
      </c>
      <c r="H13" s="143">
        <v>32.5355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1.6176</v>
      </c>
      <c r="P13" s="143">
        <v>0</v>
      </c>
      <c r="Q13" s="143">
        <v>0</v>
      </c>
      <c r="R13" s="143">
        <v>457.0296</v>
      </c>
      <c r="S13" s="143">
        <v>403.0024</v>
      </c>
      <c r="T13" s="143">
        <v>28.3</v>
      </c>
      <c r="U13" s="143">
        <v>1</v>
      </c>
      <c r="V13" s="143">
        <v>0</v>
      </c>
      <c r="W13" s="143">
        <v>0</v>
      </c>
      <c r="X13" s="143">
        <v>3</v>
      </c>
      <c r="Y13" s="143">
        <v>62</v>
      </c>
      <c r="Z13" s="143">
        <v>30</v>
      </c>
      <c r="AA13" s="143">
        <v>0</v>
      </c>
      <c r="AB13" s="143">
        <v>45</v>
      </c>
      <c r="AC13" s="143">
        <v>19</v>
      </c>
      <c r="AD13" s="143">
        <v>0</v>
      </c>
      <c r="AE13" s="143">
        <v>1</v>
      </c>
      <c r="AF13" s="143">
        <v>6</v>
      </c>
      <c r="AG13" s="143">
        <v>3</v>
      </c>
      <c r="AH13" s="143">
        <v>8</v>
      </c>
      <c r="AI13" s="143">
        <v>4</v>
      </c>
      <c r="AJ13" s="143">
        <v>0</v>
      </c>
      <c r="AK13" s="143">
        <v>0</v>
      </c>
      <c r="AL13" s="143">
        <v>0</v>
      </c>
      <c r="AM13" s="143">
        <v>0</v>
      </c>
      <c r="AN13" s="143">
        <v>0</v>
      </c>
      <c r="AO13" s="143">
        <v>14.0316</v>
      </c>
      <c r="AP13" s="143">
        <v>10.5228</v>
      </c>
      <c r="AQ13" s="143">
        <v>42.8</v>
      </c>
      <c r="AR13" s="143">
        <v>71.448</v>
      </c>
      <c r="AS13" s="143">
        <v>0</v>
      </c>
      <c r="AT13" s="143">
        <v>53.9</v>
      </c>
      <c r="AU13" s="143">
        <v>0.396</v>
      </c>
      <c r="AV13" s="143">
        <v>0</v>
      </c>
      <c r="AW13" s="143">
        <v>0</v>
      </c>
      <c r="AX13" s="118">
        <v>0</v>
      </c>
      <c r="AY13" s="119">
        <v>0</v>
      </c>
      <c r="AZ13" s="119">
        <v>0</v>
      </c>
      <c r="BA13" s="133">
        <v>0</v>
      </c>
      <c r="BB13" s="143">
        <v>0</v>
      </c>
      <c r="BC13" s="143">
        <v>0</v>
      </c>
      <c r="BD13" s="143">
        <v>0.396</v>
      </c>
      <c r="BE13" s="143">
        <v>0</v>
      </c>
      <c r="BF13" s="143">
        <v>0</v>
      </c>
      <c r="BG13" s="143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43">
        <v>0</v>
      </c>
      <c r="BN13" s="143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43">
        <v>0</v>
      </c>
      <c r="BU13" s="143">
        <v>0</v>
      </c>
      <c r="BV13" s="143">
        <v>0</v>
      </c>
      <c r="BW13" s="143">
        <v>0</v>
      </c>
      <c r="BX13" s="143">
        <v>0</v>
      </c>
      <c r="BY13" s="143">
        <v>6.6</v>
      </c>
      <c r="BZ13" s="143">
        <v>0</v>
      </c>
      <c r="CA13" s="143">
        <v>0</v>
      </c>
      <c r="CB13" s="143">
        <v>6.6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43">
        <v>0</v>
      </c>
      <c r="CI13" s="143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43">
        <v>0</v>
      </c>
      <c r="CP13" s="143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43">
        <v>0</v>
      </c>
      <c r="CW13" s="143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43">
        <v>0</v>
      </c>
      <c r="DD13" s="143">
        <v>0</v>
      </c>
      <c r="DE13" s="143">
        <v>0</v>
      </c>
      <c r="DF13" s="118">
        <v>0</v>
      </c>
    </row>
    <row r="14" spans="1:110" ht="17.25" customHeight="1">
      <c r="A14" s="111" t="s">
        <v>93</v>
      </c>
      <c r="B14" s="112" t="s">
        <v>79</v>
      </c>
      <c r="C14" s="113" t="s">
        <v>94</v>
      </c>
      <c r="D14" s="143">
        <v>61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61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5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56</v>
      </c>
      <c r="AU14" s="143">
        <v>0</v>
      </c>
      <c r="AV14" s="143">
        <v>0</v>
      </c>
      <c r="AW14" s="143">
        <v>0</v>
      </c>
      <c r="AX14" s="118">
        <v>0</v>
      </c>
      <c r="AY14" s="119">
        <v>0</v>
      </c>
      <c r="AZ14" s="119">
        <v>0</v>
      </c>
      <c r="BA14" s="133">
        <v>0</v>
      </c>
      <c r="BB14" s="143">
        <v>0</v>
      </c>
      <c r="BC14" s="143">
        <v>0</v>
      </c>
      <c r="BD14" s="143">
        <v>0</v>
      </c>
      <c r="BE14" s="143">
        <v>0</v>
      </c>
      <c r="BF14" s="143">
        <v>0</v>
      </c>
      <c r="BG14" s="143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43">
        <v>0</v>
      </c>
      <c r="BN14" s="143">
        <v>0</v>
      </c>
      <c r="BO14" s="143">
        <v>0</v>
      </c>
      <c r="BP14" s="143">
        <v>0</v>
      </c>
      <c r="BQ14" s="143">
        <v>0</v>
      </c>
      <c r="BR14" s="143">
        <v>0</v>
      </c>
      <c r="BS14" s="143">
        <v>0</v>
      </c>
      <c r="BT14" s="143">
        <v>0</v>
      </c>
      <c r="BU14" s="143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43">
        <v>0</v>
      </c>
      <c r="CB14" s="143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43">
        <v>0</v>
      </c>
      <c r="CI14" s="143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43">
        <v>0</v>
      </c>
      <c r="CP14" s="143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43">
        <v>0</v>
      </c>
      <c r="CW14" s="143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43">
        <v>0</v>
      </c>
      <c r="DD14" s="143">
        <v>0</v>
      </c>
      <c r="DE14" s="143">
        <v>0</v>
      </c>
      <c r="DF14" s="118">
        <v>0</v>
      </c>
    </row>
    <row r="15" spans="1:110" ht="17.25" customHeight="1">
      <c r="A15" s="111" t="s">
        <v>95</v>
      </c>
      <c r="B15" s="112" t="s">
        <v>79</v>
      </c>
      <c r="C15" s="113" t="s">
        <v>96</v>
      </c>
      <c r="D15" s="143">
        <v>162.4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162.4</v>
      </c>
      <c r="T15" s="143">
        <v>10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100</v>
      </c>
      <c r="AD15" s="143">
        <v>0</v>
      </c>
      <c r="AE15" s="143">
        <v>0</v>
      </c>
      <c r="AF15" s="143">
        <v>0</v>
      </c>
      <c r="AG15" s="143">
        <v>0</v>
      </c>
      <c r="AH15" s="143">
        <v>10</v>
      </c>
      <c r="AI15" s="143">
        <v>0</v>
      </c>
      <c r="AJ15" s="143">
        <v>0</v>
      </c>
      <c r="AK15" s="143">
        <v>0</v>
      </c>
      <c r="AL15" s="143">
        <v>0</v>
      </c>
      <c r="AM15" s="143">
        <v>10</v>
      </c>
      <c r="AN15" s="143">
        <v>0</v>
      </c>
      <c r="AO15" s="143">
        <v>0</v>
      </c>
      <c r="AP15" s="143">
        <v>0</v>
      </c>
      <c r="AQ15" s="143">
        <v>0</v>
      </c>
      <c r="AR15" s="143">
        <v>0</v>
      </c>
      <c r="AS15" s="143">
        <v>0</v>
      </c>
      <c r="AT15" s="143">
        <v>32.4</v>
      </c>
      <c r="AU15" s="143">
        <v>0</v>
      </c>
      <c r="AV15" s="143">
        <v>0</v>
      </c>
      <c r="AW15" s="143">
        <v>0</v>
      </c>
      <c r="AX15" s="118">
        <v>0</v>
      </c>
      <c r="AY15" s="119">
        <v>0</v>
      </c>
      <c r="AZ15" s="119">
        <v>0</v>
      </c>
      <c r="BA15" s="133">
        <v>0</v>
      </c>
      <c r="BB15" s="143">
        <v>0</v>
      </c>
      <c r="BC15" s="143">
        <v>0</v>
      </c>
      <c r="BD15" s="143">
        <v>0</v>
      </c>
      <c r="BE15" s="143">
        <v>0</v>
      </c>
      <c r="BF15" s="143">
        <v>0</v>
      </c>
      <c r="BG15" s="143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43">
        <v>0</v>
      </c>
      <c r="BN15" s="143">
        <v>0</v>
      </c>
      <c r="BO15" s="143">
        <v>0</v>
      </c>
      <c r="BP15" s="143">
        <v>0</v>
      </c>
      <c r="BQ15" s="143">
        <v>0</v>
      </c>
      <c r="BR15" s="143">
        <v>0</v>
      </c>
      <c r="BS15" s="143">
        <v>0</v>
      </c>
      <c r="BT15" s="143">
        <v>0</v>
      </c>
      <c r="BU15" s="143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43">
        <v>0</v>
      </c>
      <c r="CB15" s="143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43">
        <v>0</v>
      </c>
      <c r="CI15" s="143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43">
        <v>0</v>
      </c>
      <c r="CP15" s="143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43">
        <v>0</v>
      </c>
      <c r="CW15" s="143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43">
        <v>0</v>
      </c>
      <c r="DD15" s="143">
        <v>0</v>
      </c>
      <c r="DE15" s="143">
        <v>0</v>
      </c>
      <c r="DF15" s="118">
        <v>0</v>
      </c>
    </row>
    <row r="16" spans="1:110" ht="17.25" customHeight="1">
      <c r="A16" s="111" t="s">
        <v>97</v>
      </c>
      <c r="B16" s="112" t="s">
        <v>79</v>
      </c>
      <c r="C16" s="113" t="s">
        <v>98</v>
      </c>
      <c r="D16" s="143">
        <v>76.0184</v>
      </c>
      <c r="E16" s="143">
        <v>54.726</v>
      </c>
      <c r="F16" s="143">
        <v>19.7952</v>
      </c>
      <c r="G16" s="143">
        <v>2.2896</v>
      </c>
      <c r="H16" s="143">
        <v>0</v>
      </c>
      <c r="I16" s="143">
        <v>0</v>
      </c>
      <c r="J16" s="143">
        <v>14.7756</v>
      </c>
      <c r="K16" s="143">
        <v>0</v>
      </c>
      <c r="L16" s="143">
        <v>0</v>
      </c>
      <c r="M16" s="143">
        <v>0</v>
      </c>
      <c r="N16" s="143">
        <v>0</v>
      </c>
      <c r="O16" s="143">
        <v>0.4416</v>
      </c>
      <c r="P16" s="143">
        <v>0</v>
      </c>
      <c r="Q16" s="143">
        <v>0</v>
      </c>
      <c r="R16" s="143">
        <v>17.424</v>
      </c>
      <c r="S16" s="143">
        <v>21.2924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0</v>
      </c>
      <c r="AA16" s="143">
        <v>0</v>
      </c>
      <c r="AB16" s="143">
        <v>20</v>
      </c>
      <c r="AC16" s="143">
        <v>0</v>
      </c>
      <c r="AD16" s="143">
        <v>0</v>
      </c>
      <c r="AE16" s="143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43">
        <v>0</v>
      </c>
      <c r="AL16" s="143">
        <v>0</v>
      </c>
      <c r="AM16" s="143">
        <v>0</v>
      </c>
      <c r="AN16" s="143">
        <v>0</v>
      </c>
      <c r="AO16" s="143">
        <v>0.7392</v>
      </c>
      <c r="AP16" s="143">
        <v>0.5532</v>
      </c>
      <c r="AQ16" s="143">
        <v>0</v>
      </c>
      <c r="AR16" s="143">
        <v>0</v>
      </c>
      <c r="AS16" s="143">
        <v>0</v>
      </c>
      <c r="AT16" s="143">
        <v>0</v>
      </c>
      <c r="AU16" s="143">
        <v>0</v>
      </c>
      <c r="AV16" s="143">
        <v>0</v>
      </c>
      <c r="AW16" s="143">
        <v>0</v>
      </c>
      <c r="AX16" s="118">
        <v>0</v>
      </c>
      <c r="AY16" s="119">
        <v>0</v>
      </c>
      <c r="AZ16" s="119">
        <v>0</v>
      </c>
      <c r="BA16" s="133">
        <v>0</v>
      </c>
      <c r="BB16" s="143">
        <v>0</v>
      </c>
      <c r="BC16" s="143">
        <v>0</v>
      </c>
      <c r="BD16" s="143">
        <v>0</v>
      </c>
      <c r="BE16" s="143">
        <v>0</v>
      </c>
      <c r="BF16" s="143">
        <v>0</v>
      </c>
      <c r="BG16" s="143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43">
        <v>0</v>
      </c>
      <c r="BN16" s="143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43">
        <v>0</v>
      </c>
      <c r="BU16" s="143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43">
        <v>0</v>
      </c>
      <c r="CB16" s="143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43">
        <v>0</v>
      </c>
      <c r="CI16" s="143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43">
        <v>0</v>
      </c>
      <c r="CP16" s="143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43">
        <v>0</v>
      </c>
      <c r="CW16" s="143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43">
        <v>0</v>
      </c>
      <c r="DD16" s="143">
        <v>0</v>
      </c>
      <c r="DE16" s="143">
        <v>0</v>
      </c>
      <c r="DF16" s="118">
        <v>0</v>
      </c>
    </row>
    <row r="17" spans="1:110" ht="17.25" customHeight="1">
      <c r="A17" s="111" t="s">
        <v>99</v>
      </c>
      <c r="B17" s="112"/>
      <c r="C17" s="113" t="s">
        <v>100</v>
      </c>
      <c r="D17" s="143">
        <v>168.4092</v>
      </c>
      <c r="E17" s="143">
        <v>165.9792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165.9792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43">
        <v>0</v>
      </c>
      <c r="AE17" s="143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43">
        <v>0</v>
      </c>
      <c r="AL17" s="143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43">
        <v>0</v>
      </c>
      <c r="AS17" s="143">
        <v>0</v>
      </c>
      <c r="AT17" s="143">
        <v>0</v>
      </c>
      <c r="AU17" s="143">
        <v>2.43</v>
      </c>
      <c r="AV17" s="143">
        <v>0</v>
      </c>
      <c r="AW17" s="143">
        <v>0</v>
      </c>
      <c r="AX17" s="118">
        <v>0</v>
      </c>
      <c r="AY17" s="119">
        <v>0</v>
      </c>
      <c r="AZ17" s="119">
        <v>0</v>
      </c>
      <c r="BA17" s="133">
        <v>0</v>
      </c>
      <c r="BB17" s="143">
        <v>2.43</v>
      </c>
      <c r="BC17" s="143">
        <v>0</v>
      </c>
      <c r="BD17" s="143">
        <v>0</v>
      </c>
      <c r="BE17" s="143">
        <v>0</v>
      </c>
      <c r="BF17" s="143">
        <v>0</v>
      </c>
      <c r="BG17" s="143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43">
        <v>0</v>
      </c>
      <c r="BU17" s="143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43">
        <v>0</v>
      </c>
      <c r="CB17" s="143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43">
        <v>0</v>
      </c>
      <c r="CI17" s="143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43">
        <v>0</v>
      </c>
      <c r="CP17" s="143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43">
        <v>0</v>
      </c>
      <c r="CW17" s="143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43">
        <v>0</v>
      </c>
      <c r="DD17" s="143">
        <v>0</v>
      </c>
      <c r="DE17" s="143">
        <v>0</v>
      </c>
      <c r="DF17" s="118">
        <v>0</v>
      </c>
    </row>
    <row r="18" spans="1:110" ht="17.25" customHeight="1">
      <c r="A18" s="111" t="s">
        <v>101</v>
      </c>
      <c r="B18" s="112"/>
      <c r="C18" s="113" t="s">
        <v>102</v>
      </c>
      <c r="D18" s="143">
        <v>168.4092</v>
      </c>
      <c r="E18" s="143">
        <v>165.9792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165.9792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43">
        <v>0</v>
      </c>
      <c r="AE18" s="143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43">
        <v>0</v>
      </c>
      <c r="AL18" s="143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43">
        <v>0</v>
      </c>
      <c r="AS18" s="143">
        <v>0</v>
      </c>
      <c r="AT18" s="143">
        <v>0</v>
      </c>
      <c r="AU18" s="143">
        <v>2.43</v>
      </c>
      <c r="AV18" s="143">
        <v>0</v>
      </c>
      <c r="AW18" s="143">
        <v>0</v>
      </c>
      <c r="AX18" s="118">
        <v>0</v>
      </c>
      <c r="AY18" s="119">
        <v>0</v>
      </c>
      <c r="AZ18" s="119">
        <v>0</v>
      </c>
      <c r="BA18" s="133">
        <v>0</v>
      </c>
      <c r="BB18" s="143">
        <v>2.43</v>
      </c>
      <c r="BC18" s="143">
        <v>0</v>
      </c>
      <c r="BD18" s="143">
        <v>0</v>
      </c>
      <c r="BE18" s="143">
        <v>0</v>
      </c>
      <c r="BF18" s="143">
        <v>0</v>
      </c>
      <c r="BG18" s="143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43">
        <v>0</v>
      </c>
      <c r="BN18" s="143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43">
        <v>0</v>
      </c>
      <c r="BU18" s="143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43">
        <v>0</v>
      </c>
      <c r="CB18" s="143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43">
        <v>0</v>
      </c>
      <c r="CI18" s="143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43">
        <v>0</v>
      </c>
      <c r="CP18" s="143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43">
        <v>0</v>
      </c>
      <c r="CW18" s="143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43">
        <v>0</v>
      </c>
      <c r="DD18" s="143">
        <v>0</v>
      </c>
      <c r="DE18" s="143">
        <v>0</v>
      </c>
      <c r="DF18" s="118">
        <v>0</v>
      </c>
    </row>
    <row r="19" spans="1:110" ht="17.25" customHeight="1">
      <c r="A19" s="111" t="s">
        <v>103</v>
      </c>
      <c r="B19" s="112" t="s">
        <v>79</v>
      </c>
      <c r="C19" s="113" t="s">
        <v>104</v>
      </c>
      <c r="D19" s="143">
        <v>165.9792</v>
      </c>
      <c r="E19" s="143">
        <v>165.9792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165.9792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43">
        <v>0</v>
      </c>
      <c r="AL19" s="143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43">
        <v>0</v>
      </c>
      <c r="AS19" s="143">
        <v>0</v>
      </c>
      <c r="AT19" s="143">
        <v>0</v>
      </c>
      <c r="AU19" s="143">
        <v>0</v>
      </c>
      <c r="AV19" s="143">
        <v>0</v>
      </c>
      <c r="AW19" s="143">
        <v>0</v>
      </c>
      <c r="AX19" s="118">
        <v>0</v>
      </c>
      <c r="AY19" s="119">
        <v>0</v>
      </c>
      <c r="AZ19" s="119">
        <v>0</v>
      </c>
      <c r="BA19" s="133">
        <v>0</v>
      </c>
      <c r="BB19" s="143">
        <v>0</v>
      </c>
      <c r="BC19" s="143">
        <v>0</v>
      </c>
      <c r="BD19" s="143">
        <v>0</v>
      </c>
      <c r="BE19" s="143">
        <v>0</v>
      </c>
      <c r="BF19" s="143">
        <v>0</v>
      </c>
      <c r="BG19" s="143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43">
        <v>0</v>
      </c>
      <c r="BN19" s="143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43">
        <v>0</v>
      </c>
      <c r="BU19" s="143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43">
        <v>0</v>
      </c>
      <c r="CB19" s="143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43">
        <v>0</v>
      </c>
      <c r="CI19" s="143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43">
        <v>0</v>
      </c>
      <c r="CP19" s="143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43">
        <v>0</v>
      </c>
      <c r="CW19" s="143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43">
        <v>0</v>
      </c>
      <c r="DD19" s="143">
        <v>0</v>
      </c>
      <c r="DE19" s="143">
        <v>0</v>
      </c>
      <c r="DF19" s="118">
        <v>0</v>
      </c>
    </row>
    <row r="20" spans="1:110" ht="17.25" customHeight="1">
      <c r="A20" s="111" t="s">
        <v>105</v>
      </c>
      <c r="B20" s="112" t="s">
        <v>79</v>
      </c>
      <c r="C20" s="113" t="s">
        <v>106</v>
      </c>
      <c r="D20" s="143">
        <v>2.43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3">
        <v>0</v>
      </c>
      <c r="AE20" s="143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43">
        <v>0</v>
      </c>
      <c r="AL20" s="143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  <c r="AT20" s="143">
        <v>0</v>
      </c>
      <c r="AU20" s="143">
        <v>2.43</v>
      </c>
      <c r="AV20" s="143">
        <v>0</v>
      </c>
      <c r="AW20" s="143">
        <v>0</v>
      </c>
      <c r="AX20" s="118">
        <v>0</v>
      </c>
      <c r="AY20" s="119">
        <v>0</v>
      </c>
      <c r="AZ20" s="119">
        <v>0</v>
      </c>
      <c r="BA20" s="133">
        <v>0</v>
      </c>
      <c r="BB20" s="143">
        <v>2.43</v>
      </c>
      <c r="BC20" s="143">
        <v>0</v>
      </c>
      <c r="BD20" s="143">
        <v>0</v>
      </c>
      <c r="BE20" s="143">
        <v>0</v>
      </c>
      <c r="BF20" s="143">
        <v>0</v>
      </c>
      <c r="BG20" s="143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43">
        <v>0</v>
      </c>
      <c r="BN20" s="143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43">
        <v>0</v>
      </c>
      <c r="BU20" s="143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43">
        <v>0</v>
      </c>
      <c r="CB20" s="143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43">
        <v>0</v>
      </c>
      <c r="CI20" s="143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43">
        <v>0</v>
      </c>
      <c r="CP20" s="143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43">
        <v>0</v>
      </c>
      <c r="CW20" s="143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43">
        <v>0</v>
      </c>
      <c r="DD20" s="143">
        <v>0</v>
      </c>
      <c r="DE20" s="143">
        <v>0</v>
      </c>
      <c r="DF20" s="118">
        <v>0</v>
      </c>
    </row>
    <row r="21" spans="1:110" ht="17.25" customHeight="1">
      <c r="A21" s="111" t="s">
        <v>107</v>
      </c>
      <c r="B21" s="112"/>
      <c r="C21" s="113" t="s">
        <v>108</v>
      </c>
      <c r="D21" s="143">
        <v>86.3628</v>
      </c>
      <c r="E21" s="143">
        <v>81.3024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56.1156</v>
      </c>
      <c r="N21" s="143">
        <v>14.0316</v>
      </c>
      <c r="O21" s="143">
        <v>11.1552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3">
        <v>0</v>
      </c>
      <c r="AE21" s="143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43">
        <v>0</v>
      </c>
      <c r="AS21" s="143">
        <v>0</v>
      </c>
      <c r="AT21" s="143">
        <v>0</v>
      </c>
      <c r="AU21" s="143">
        <v>5.0604</v>
      </c>
      <c r="AV21" s="143">
        <v>0</v>
      </c>
      <c r="AW21" s="143">
        <v>0</v>
      </c>
      <c r="AX21" s="118">
        <v>0</v>
      </c>
      <c r="AY21" s="119">
        <v>0</v>
      </c>
      <c r="AZ21" s="119">
        <v>0</v>
      </c>
      <c r="BA21" s="133">
        <v>0</v>
      </c>
      <c r="BB21" s="143">
        <v>5.0604</v>
      </c>
      <c r="BC21" s="143">
        <v>0</v>
      </c>
      <c r="BD21" s="143">
        <v>0</v>
      </c>
      <c r="BE21" s="143">
        <v>0</v>
      </c>
      <c r="BF21" s="143">
        <v>0</v>
      </c>
      <c r="BG21" s="143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43">
        <v>0</v>
      </c>
      <c r="BN21" s="143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43">
        <v>0</v>
      </c>
      <c r="BU21" s="143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43">
        <v>0</v>
      </c>
      <c r="CB21" s="143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43">
        <v>0</v>
      </c>
      <c r="CI21" s="143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43">
        <v>0</v>
      </c>
      <c r="CP21" s="143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43">
        <v>0</v>
      </c>
      <c r="CW21" s="143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43">
        <v>0</v>
      </c>
      <c r="DD21" s="143">
        <v>0</v>
      </c>
      <c r="DE21" s="143">
        <v>0</v>
      </c>
      <c r="DF21" s="118">
        <v>0</v>
      </c>
    </row>
    <row r="22" spans="1:110" ht="17.25" customHeight="1">
      <c r="A22" s="111" t="s">
        <v>109</v>
      </c>
      <c r="B22" s="112"/>
      <c r="C22" s="113" t="s">
        <v>110</v>
      </c>
      <c r="D22" s="143">
        <v>86.3628</v>
      </c>
      <c r="E22" s="143">
        <v>81.3024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56.1156</v>
      </c>
      <c r="N22" s="143">
        <v>14.0316</v>
      </c>
      <c r="O22" s="143">
        <v>11.1552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43">
        <v>0</v>
      </c>
      <c r="AE22" s="143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43">
        <v>0</v>
      </c>
      <c r="AL22" s="143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43">
        <v>0</v>
      </c>
      <c r="AS22" s="143">
        <v>0</v>
      </c>
      <c r="AT22" s="143">
        <v>0</v>
      </c>
      <c r="AU22" s="143">
        <v>5.0604</v>
      </c>
      <c r="AV22" s="143">
        <v>0</v>
      </c>
      <c r="AW22" s="143">
        <v>0</v>
      </c>
      <c r="AX22" s="118">
        <v>0</v>
      </c>
      <c r="AY22" s="119">
        <v>0</v>
      </c>
      <c r="AZ22" s="119">
        <v>0</v>
      </c>
      <c r="BA22" s="133">
        <v>0</v>
      </c>
      <c r="BB22" s="143">
        <v>5.0604</v>
      </c>
      <c r="BC22" s="143">
        <v>0</v>
      </c>
      <c r="BD22" s="143">
        <v>0</v>
      </c>
      <c r="BE22" s="143">
        <v>0</v>
      </c>
      <c r="BF22" s="143">
        <v>0</v>
      </c>
      <c r="BG22" s="143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43">
        <v>0</v>
      </c>
      <c r="BN22" s="143">
        <v>0</v>
      </c>
      <c r="BO22" s="143">
        <v>0</v>
      </c>
      <c r="BP22" s="143">
        <v>0</v>
      </c>
      <c r="BQ22" s="143">
        <v>0</v>
      </c>
      <c r="BR22" s="143">
        <v>0</v>
      </c>
      <c r="BS22" s="143">
        <v>0</v>
      </c>
      <c r="BT22" s="143">
        <v>0</v>
      </c>
      <c r="BU22" s="143"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v>0</v>
      </c>
      <c r="CA22" s="143">
        <v>0</v>
      </c>
      <c r="CB22" s="143">
        <v>0</v>
      </c>
      <c r="CC22" s="143">
        <v>0</v>
      </c>
      <c r="CD22" s="143">
        <v>0</v>
      </c>
      <c r="CE22" s="143">
        <v>0</v>
      </c>
      <c r="CF22" s="143">
        <v>0</v>
      </c>
      <c r="CG22" s="143">
        <v>0</v>
      </c>
      <c r="CH22" s="143">
        <v>0</v>
      </c>
      <c r="CI22" s="143">
        <v>0</v>
      </c>
      <c r="CJ22" s="143">
        <v>0</v>
      </c>
      <c r="CK22" s="143">
        <v>0</v>
      </c>
      <c r="CL22" s="143">
        <v>0</v>
      </c>
      <c r="CM22" s="143">
        <v>0</v>
      </c>
      <c r="CN22" s="143">
        <v>0</v>
      </c>
      <c r="CO22" s="143">
        <v>0</v>
      </c>
      <c r="CP22" s="143">
        <v>0</v>
      </c>
      <c r="CQ22" s="143">
        <v>0</v>
      </c>
      <c r="CR22" s="143">
        <v>0</v>
      </c>
      <c r="CS22" s="143">
        <v>0</v>
      </c>
      <c r="CT22" s="143">
        <v>0</v>
      </c>
      <c r="CU22" s="143">
        <v>0</v>
      </c>
      <c r="CV22" s="143">
        <v>0</v>
      </c>
      <c r="CW22" s="143">
        <v>0</v>
      </c>
      <c r="CX22" s="143">
        <v>0</v>
      </c>
      <c r="CY22" s="143">
        <v>0</v>
      </c>
      <c r="CZ22" s="143">
        <v>0</v>
      </c>
      <c r="DA22" s="143">
        <v>0</v>
      </c>
      <c r="DB22" s="143">
        <v>0</v>
      </c>
      <c r="DC22" s="143">
        <v>0</v>
      </c>
      <c r="DD22" s="143">
        <v>0</v>
      </c>
      <c r="DE22" s="143">
        <v>0</v>
      </c>
      <c r="DF22" s="118">
        <v>0</v>
      </c>
    </row>
    <row r="23" spans="1:110" ht="17.25" customHeight="1">
      <c r="A23" s="111" t="s">
        <v>111</v>
      </c>
      <c r="B23" s="112" t="s">
        <v>79</v>
      </c>
      <c r="C23" s="113" t="s">
        <v>112</v>
      </c>
      <c r="D23" s="143">
        <v>63.6636</v>
      </c>
      <c r="E23" s="143">
        <v>63.6636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53.3148</v>
      </c>
      <c r="N23" s="143">
        <v>0</v>
      </c>
      <c r="O23" s="143">
        <v>10.3488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18">
        <v>0</v>
      </c>
      <c r="AY23" s="119">
        <v>0</v>
      </c>
      <c r="AZ23" s="119">
        <v>0</v>
      </c>
      <c r="BA23" s="133">
        <v>0</v>
      </c>
      <c r="BB23" s="143">
        <v>0</v>
      </c>
      <c r="BC23" s="143">
        <v>0</v>
      </c>
      <c r="BD23" s="143">
        <v>0</v>
      </c>
      <c r="BE23" s="143">
        <v>0</v>
      </c>
      <c r="BF23" s="143">
        <v>0</v>
      </c>
      <c r="BG23" s="143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43">
        <v>0</v>
      </c>
      <c r="BN23" s="143">
        <v>0</v>
      </c>
      <c r="BO23" s="143">
        <v>0</v>
      </c>
      <c r="BP23" s="143">
        <v>0</v>
      </c>
      <c r="BQ23" s="143">
        <v>0</v>
      </c>
      <c r="BR23" s="143">
        <v>0</v>
      </c>
      <c r="BS23" s="143">
        <v>0</v>
      </c>
      <c r="BT23" s="143">
        <v>0</v>
      </c>
      <c r="BU23" s="143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43">
        <v>0</v>
      </c>
      <c r="CB23" s="143">
        <v>0</v>
      </c>
      <c r="CC23" s="143">
        <v>0</v>
      </c>
      <c r="CD23" s="143">
        <v>0</v>
      </c>
      <c r="CE23" s="143">
        <v>0</v>
      </c>
      <c r="CF23" s="143">
        <v>0</v>
      </c>
      <c r="CG23" s="143">
        <v>0</v>
      </c>
      <c r="CH23" s="143">
        <v>0</v>
      </c>
      <c r="CI23" s="143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43">
        <v>0</v>
      </c>
      <c r="CP23" s="143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43">
        <v>0</v>
      </c>
      <c r="CW23" s="143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43">
        <v>0</v>
      </c>
      <c r="DD23" s="143">
        <v>0</v>
      </c>
      <c r="DE23" s="143">
        <v>0</v>
      </c>
      <c r="DF23" s="118">
        <v>0</v>
      </c>
    </row>
    <row r="24" spans="1:110" ht="17.25" customHeight="1">
      <c r="A24" s="111" t="s">
        <v>113</v>
      </c>
      <c r="B24" s="112" t="s">
        <v>79</v>
      </c>
      <c r="C24" s="113" t="s">
        <v>114</v>
      </c>
      <c r="D24" s="143">
        <v>3.6072</v>
      </c>
      <c r="E24" s="143">
        <v>3.6072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2.8008</v>
      </c>
      <c r="N24" s="143">
        <v>0</v>
      </c>
      <c r="O24" s="143">
        <v>0.8064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18">
        <v>0</v>
      </c>
      <c r="AY24" s="119">
        <v>0</v>
      </c>
      <c r="AZ24" s="119">
        <v>0</v>
      </c>
      <c r="BA24" s="133">
        <v>0</v>
      </c>
      <c r="BB24" s="143">
        <v>0</v>
      </c>
      <c r="BC24" s="143">
        <v>0</v>
      </c>
      <c r="BD24" s="143">
        <v>0</v>
      </c>
      <c r="BE24" s="143">
        <v>0</v>
      </c>
      <c r="BF24" s="143">
        <v>0</v>
      </c>
      <c r="BG24" s="143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43">
        <v>0</v>
      </c>
      <c r="BN24" s="143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43">
        <v>0</v>
      </c>
      <c r="BU24" s="143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43">
        <v>0</v>
      </c>
      <c r="CB24" s="143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43">
        <v>0</v>
      </c>
      <c r="CI24" s="143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43">
        <v>0</v>
      </c>
      <c r="CP24" s="143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43">
        <v>0</v>
      </c>
      <c r="CW24" s="143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43">
        <v>0</v>
      </c>
      <c r="DD24" s="143">
        <v>0</v>
      </c>
      <c r="DE24" s="143">
        <v>0</v>
      </c>
      <c r="DF24" s="118">
        <v>0</v>
      </c>
    </row>
    <row r="25" spans="1:110" ht="17.25" customHeight="1">
      <c r="A25" s="111" t="s">
        <v>115</v>
      </c>
      <c r="B25" s="112" t="s">
        <v>79</v>
      </c>
      <c r="C25" s="113" t="s">
        <v>116</v>
      </c>
      <c r="D25" s="143">
        <v>14.0316</v>
      </c>
      <c r="E25" s="143">
        <v>14.0316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14.0316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43">
        <v>0</v>
      </c>
      <c r="AE25" s="143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43">
        <v>0</v>
      </c>
      <c r="AS25" s="143">
        <v>0</v>
      </c>
      <c r="AT25" s="143">
        <v>0</v>
      </c>
      <c r="AU25" s="143">
        <v>0</v>
      </c>
      <c r="AV25" s="143">
        <v>0</v>
      </c>
      <c r="AW25" s="143">
        <v>0</v>
      </c>
      <c r="AX25" s="118">
        <v>0</v>
      </c>
      <c r="AY25" s="119">
        <v>0</v>
      </c>
      <c r="AZ25" s="119">
        <v>0</v>
      </c>
      <c r="BA25" s="133">
        <v>0</v>
      </c>
      <c r="BB25" s="143">
        <v>0</v>
      </c>
      <c r="BC25" s="143">
        <v>0</v>
      </c>
      <c r="BD25" s="143">
        <v>0</v>
      </c>
      <c r="BE25" s="143">
        <v>0</v>
      </c>
      <c r="BF25" s="143">
        <v>0</v>
      </c>
      <c r="BG25" s="143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43">
        <v>0</v>
      </c>
      <c r="BN25" s="143">
        <v>0</v>
      </c>
      <c r="BO25" s="143">
        <v>0</v>
      </c>
      <c r="BP25" s="143">
        <v>0</v>
      </c>
      <c r="BQ25" s="143">
        <v>0</v>
      </c>
      <c r="BR25" s="143">
        <v>0</v>
      </c>
      <c r="BS25" s="143">
        <v>0</v>
      </c>
      <c r="BT25" s="143">
        <v>0</v>
      </c>
      <c r="BU25" s="143"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v>0</v>
      </c>
      <c r="CA25" s="143">
        <v>0</v>
      </c>
      <c r="CB25" s="143">
        <v>0</v>
      </c>
      <c r="CC25" s="143">
        <v>0</v>
      </c>
      <c r="CD25" s="143">
        <v>0</v>
      </c>
      <c r="CE25" s="143">
        <v>0</v>
      </c>
      <c r="CF25" s="143">
        <v>0</v>
      </c>
      <c r="CG25" s="143">
        <v>0</v>
      </c>
      <c r="CH25" s="143">
        <v>0</v>
      </c>
      <c r="CI25" s="143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43">
        <v>0</v>
      </c>
      <c r="CP25" s="143">
        <v>0</v>
      </c>
      <c r="CQ25" s="143">
        <v>0</v>
      </c>
      <c r="CR25" s="143">
        <v>0</v>
      </c>
      <c r="CS25" s="143">
        <v>0</v>
      </c>
      <c r="CT25" s="143">
        <v>0</v>
      </c>
      <c r="CU25" s="143">
        <v>0</v>
      </c>
      <c r="CV25" s="143">
        <v>0</v>
      </c>
      <c r="CW25" s="143">
        <v>0</v>
      </c>
      <c r="CX25" s="143">
        <v>0</v>
      </c>
      <c r="CY25" s="143">
        <v>0</v>
      </c>
      <c r="CZ25" s="143">
        <v>0</v>
      </c>
      <c r="DA25" s="143">
        <v>0</v>
      </c>
      <c r="DB25" s="143">
        <v>0</v>
      </c>
      <c r="DC25" s="143">
        <v>0</v>
      </c>
      <c r="DD25" s="143">
        <v>0</v>
      </c>
      <c r="DE25" s="143">
        <v>0</v>
      </c>
      <c r="DF25" s="118">
        <v>0</v>
      </c>
    </row>
    <row r="26" spans="1:110" ht="17.25" customHeight="1">
      <c r="A26" s="111" t="s">
        <v>117</v>
      </c>
      <c r="B26" s="112" t="s">
        <v>79</v>
      </c>
      <c r="C26" s="113" t="s">
        <v>118</v>
      </c>
      <c r="D26" s="143">
        <v>5.0604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43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43">
        <v>0</v>
      </c>
      <c r="AS26" s="143">
        <v>0</v>
      </c>
      <c r="AT26" s="143">
        <v>0</v>
      </c>
      <c r="AU26" s="143">
        <v>5.0604</v>
      </c>
      <c r="AV26" s="143">
        <v>0</v>
      </c>
      <c r="AW26" s="143">
        <v>0</v>
      </c>
      <c r="AX26" s="118">
        <v>0</v>
      </c>
      <c r="AY26" s="119">
        <v>0</v>
      </c>
      <c r="AZ26" s="119">
        <v>0</v>
      </c>
      <c r="BA26" s="133">
        <v>0</v>
      </c>
      <c r="BB26" s="143">
        <v>5.0604</v>
      </c>
      <c r="BC26" s="143">
        <v>0</v>
      </c>
      <c r="BD26" s="143">
        <v>0</v>
      </c>
      <c r="BE26" s="143">
        <v>0</v>
      </c>
      <c r="BF26" s="143">
        <v>0</v>
      </c>
      <c r="BG26" s="143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43">
        <v>0</v>
      </c>
      <c r="BU26" s="143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43">
        <v>0</v>
      </c>
      <c r="CB26" s="143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43">
        <v>0</v>
      </c>
      <c r="CI26" s="143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43">
        <v>0</v>
      </c>
      <c r="CP26" s="143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43">
        <v>0</v>
      </c>
      <c r="CW26" s="143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43">
        <v>0</v>
      </c>
      <c r="DD26" s="143">
        <v>0</v>
      </c>
      <c r="DE26" s="143">
        <v>0</v>
      </c>
      <c r="DF26" s="118">
        <v>0</v>
      </c>
    </row>
    <row r="27" spans="1:110" ht="17.25" customHeight="1">
      <c r="A27" s="111" t="s">
        <v>119</v>
      </c>
      <c r="B27" s="112"/>
      <c r="C27" s="113" t="s">
        <v>120</v>
      </c>
      <c r="D27" s="143">
        <v>124.5252</v>
      </c>
      <c r="E27" s="143">
        <v>124.5252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124.5252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43">
        <v>0</v>
      </c>
      <c r="AE27" s="143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43">
        <v>0</v>
      </c>
      <c r="AL27" s="143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43">
        <v>0</v>
      </c>
      <c r="AS27" s="143">
        <v>0</v>
      </c>
      <c r="AT27" s="143">
        <v>0</v>
      </c>
      <c r="AU27" s="143">
        <v>0</v>
      </c>
      <c r="AV27" s="143">
        <v>0</v>
      </c>
      <c r="AW27" s="143">
        <v>0</v>
      </c>
      <c r="AX27" s="118">
        <v>0</v>
      </c>
      <c r="AY27" s="119">
        <v>0</v>
      </c>
      <c r="AZ27" s="119">
        <v>0</v>
      </c>
      <c r="BA27" s="133">
        <v>0</v>
      </c>
      <c r="BB27" s="143">
        <v>0</v>
      </c>
      <c r="BC27" s="143">
        <v>0</v>
      </c>
      <c r="BD27" s="143">
        <v>0</v>
      </c>
      <c r="BE27" s="143">
        <v>0</v>
      </c>
      <c r="BF27" s="143">
        <v>0</v>
      </c>
      <c r="BG27" s="143">
        <v>0</v>
      </c>
      <c r="BH27" s="143">
        <v>0</v>
      </c>
      <c r="BI27" s="143">
        <v>0</v>
      </c>
      <c r="BJ27" s="143">
        <v>0</v>
      </c>
      <c r="BK27" s="143">
        <v>0</v>
      </c>
      <c r="BL27" s="143">
        <v>0</v>
      </c>
      <c r="BM27" s="143">
        <v>0</v>
      </c>
      <c r="BN27" s="143">
        <v>0</v>
      </c>
      <c r="BO27" s="143">
        <v>0</v>
      </c>
      <c r="BP27" s="143">
        <v>0</v>
      </c>
      <c r="BQ27" s="143">
        <v>0</v>
      </c>
      <c r="BR27" s="143">
        <v>0</v>
      </c>
      <c r="BS27" s="143">
        <v>0</v>
      </c>
      <c r="BT27" s="143">
        <v>0</v>
      </c>
      <c r="BU27" s="143">
        <v>0</v>
      </c>
      <c r="BV27" s="143">
        <v>0</v>
      </c>
      <c r="BW27" s="143">
        <v>0</v>
      </c>
      <c r="BX27" s="143">
        <v>0</v>
      </c>
      <c r="BY27" s="143">
        <v>0</v>
      </c>
      <c r="BZ27" s="143">
        <v>0</v>
      </c>
      <c r="CA27" s="143">
        <v>0</v>
      </c>
      <c r="CB27" s="143">
        <v>0</v>
      </c>
      <c r="CC27" s="143">
        <v>0</v>
      </c>
      <c r="CD27" s="143">
        <v>0</v>
      </c>
      <c r="CE27" s="143">
        <v>0</v>
      </c>
      <c r="CF27" s="143">
        <v>0</v>
      </c>
      <c r="CG27" s="143">
        <v>0</v>
      </c>
      <c r="CH27" s="143">
        <v>0</v>
      </c>
      <c r="CI27" s="143">
        <v>0</v>
      </c>
      <c r="CJ27" s="143">
        <v>0</v>
      </c>
      <c r="CK27" s="143">
        <v>0</v>
      </c>
      <c r="CL27" s="143">
        <v>0</v>
      </c>
      <c r="CM27" s="143">
        <v>0</v>
      </c>
      <c r="CN27" s="143">
        <v>0</v>
      </c>
      <c r="CO27" s="143">
        <v>0</v>
      </c>
      <c r="CP27" s="143">
        <v>0</v>
      </c>
      <c r="CQ27" s="143">
        <v>0</v>
      </c>
      <c r="CR27" s="143">
        <v>0</v>
      </c>
      <c r="CS27" s="143">
        <v>0</v>
      </c>
      <c r="CT27" s="143">
        <v>0</v>
      </c>
      <c r="CU27" s="143">
        <v>0</v>
      </c>
      <c r="CV27" s="143">
        <v>0</v>
      </c>
      <c r="CW27" s="143">
        <v>0</v>
      </c>
      <c r="CX27" s="143">
        <v>0</v>
      </c>
      <c r="CY27" s="143">
        <v>0</v>
      </c>
      <c r="CZ27" s="143">
        <v>0</v>
      </c>
      <c r="DA27" s="143">
        <v>0</v>
      </c>
      <c r="DB27" s="143">
        <v>0</v>
      </c>
      <c r="DC27" s="143">
        <v>0</v>
      </c>
      <c r="DD27" s="143">
        <v>0</v>
      </c>
      <c r="DE27" s="143">
        <v>0</v>
      </c>
      <c r="DF27" s="118">
        <v>0</v>
      </c>
    </row>
    <row r="28" spans="1:110" ht="17.25" customHeight="1">
      <c r="A28" s="111" t="s">
        <v>121</v>
      </c>
      <c r="B28" s="112"/>
      <c r="C28" s="113" t="s">
        <v>122</v>
      </c>
      <c r="D28" s="143">
        <v>124.5252</v>
      </c>
      <c r="E28" s="143">
        <v>124.5252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124.5252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43">
        <v>0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43">
        <v>0</v>
      </c>
      <c r="AL28" s="143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43">
        <v>0</v>
      </c>
      <c r="AS28" s="143">
        <v>0</v>
      </c>
      <c r="AT28" s="143">
        <v>0</v>
      </c>
      <c r="AU28" s="143">
        <v>0</v>
      </c>
      <c r="AV28" s="143">
        <v>0</v>
      </c>
      <c r="AW28" s="143">
        <v>0</v>
      </c>
      <c r="AX28" s="118">
        <v>0</v>
      </c>
      <c r="AY28" s="119">
        <v>0</v>
      </c>
      <c r="AZ28" s="119">
        <v>0</v>
      </c>
      <c r="BA28" s="133">
        <v>0</v>
      </c>
      <c r="BB28" s="143">
        <v>0</v>
      </c>
      <c r="BC28" s="143">
        <v>0</v>
      </c>
      <c r="BD28" s="143">
        <v>0</v>
      </c>
      <c r="BE28" s="143">
        <v>0</v>
      </c>
      <c r="BF28" s="143">
        <v>0</v>
      </c>
      <c r="BG28" s="143">
        <v>0</v>
      </c>
      <c r="BH28" s="143">
        <v>0</v>
      </c>
      <c r="BI28" s="143">
        <v>0</v>
      </c>
      <c r="BJ28" s="143">
        <v>0</v>
      </c>
      <c r="BK28" s="143">
        <v>0</v>
      </c>
      <c r="BL28" s="143">
        <v>0</v>
      </c>
      <c r="BM28" s="143">
        <v>0</v>
      </c>
      <c r="BN28" s="143">
        <v>0</v>
      </c>
      <c r="BO28" s="143">
        <v>0</v>
      </c>
      <c r="BP28" s="143">
        <v>0</v>
      </c>
      <c r="BQ28" s="143">
        <v>0</v>
      </c>
      <c r="BR28" s="143">
        <v>0</v>
      </c>
      <c r="BS28" s="143">
        <v>0</v>
      </c>
      <c r="BT28" s="143">
        <v>0</v>
      </c>
      <c r="BU28" s="143">
        <v>0</v>
      </c>
      <c r="BV28" s="143">
        <v>0</v>
      </c>
      <c r="BW28" s="143">
        <v>0</v>
      </c>
      <c r="BX28" s="143">
        <v>0</v>
      </c>
      <c r="BY28" s="143">
        <v>0</v>
      </c>
      <c r="BZ28" s="143">
        <v>0</v>
      </c>
      <c r="CA28" s="143">
        <v>0</v>
      </c>
      <c r="CB28" s="143">
        <v>0</v>
      </c>
      <c r="CC28" s="143">
        <v>0</v>
      </c>
      <c r="CD28" s="143">
        <v>0</v>
      </c>
      <c r="CE28" s="143">
        <v>0</v>
      </c>
      <c r="CF28" s="143">
        <v>0</v>
      </c>
      <c r="CG28" s="143">
        <v>0</v>
      </c>
      <c r="CH28" s="143">
        <v>0</v>
      </c>
      <c r="CI28" s="143">
        <v>0</v>
      </c>
      <c r="CJ28" s="143">
        <v>0</v>
      </c>
      <c r="CK28" s="143">
        <v>0</v>
      </c>
      <c r="CL28" s="143">
        <v>0</v>
      </c>
      <c r="CM28" s="143">
        <v>0</v>
      </c>
      <c r="CN28" s="143">
        <v>0</v>
      </c>
      <c r="CO28" s="143">
        <v>0</v>
      </c>
      <c r="CP28" s="143">
        <v>0</v>
      </c>
      <c r="CQ28" s="143">
        <v>0</v>
      </c>
      <c r="CR28" s="143">
        <v>0</v>
      </c>
      <c r="CS28" s="143">
        <v>0</v>
      </c>
      <c r="CT28" s="143">
        <v>0</v>
      </c>
      <c r="CU28" s="143">
        <v>0</v>
      </c>
      <c r="CV28" s="143">
        <v>0</v>
      </c>
      <c r="CW28" s="143">
        <v>0</v>
      </c>
      <c r="CX28" s="143">
        <v>0</v>
      </c>
      <c r="CY28" s="143">
        <v>0</v>
      </c>
      <c r="CZ28" s="143">
        <v>0</v>
      </c>
      <c r="DA28" s="143">
        <v>0</v>
      </c>
      <c r="DB28" s="143">
        <v>0</v>
      </c>
      <c r="DC28" s="143">
        <v>0</v>
      </c>
      <c r="DD28" s="143">
        <v>0</v>
      </c>
      <c r="DE28" s="143">
        <v>0</v>
      </c>
      <c r="DF28" s="118">
        <v>0</v>
      </c>
    </row>
    <row r="29" spans="1:110" ht="17.25" customHeight="1">
      <c r="A29" s="111" t="s">
        <v>123</v>
      </c>
      <c r="B29" s="112" t="s">
        <v>79</v>
      </c>
      <c r="C29" s="113" t="s">
        <v>124</v>
      </c>
      <c r="D29" s="143">
        <v>124.5252</v>
      </c>
      <c r="E29" s="143">
        <v>124.5252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124.5252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43">
        <v>0</v>
      </c>
      <c r="AE29" s="143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43">
        <v>0</v>
      </c>
      <c r="AL29" s="143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43">
        <v>0</v>
      </c>
      <c r="AS29" s="143">
        <v>0</v>
      </c>
      <c r="AT29" s="143">
        <v>0</v>
      </c>
      <c r="AU29" s="143">
        <v>0</v>
      </c>
      <c r="AV29" s="143">
        <v>0</v>
      </c>
      <c r="AW29" s="143">
        <v>0</v>
      </c>
      <c r="AX29" s="118">
        <v>0</v>
      </c>
      <c r="AY29" s="119">
        <v>0</v>
      </c>
      <c r="AZ29" s="119">
        <v>0</v>
      </c>
      <c r="BA29" s="133">
        <v>0</v>
      </c>
      <c r="BB29" s="143">
        <v>0</v>
      </c>
      <c r="BC29" s="143">
        <v>0</v>
      </c>
      <c r="BD29" s="143">
        <v>0</v>
      </c>
      <c r="BE29" s="143">
        <v>0</v>
      </c>
      <c r="BF29" s="143">
        <v>0</v>
      </c>
      <c r="BG29" s="143">
        <v>0</v>
      </c>
      <c r="BH29" s="143">
        <v>0</v>
      </c>
      <c r="BI29" s="143">
        <v>0</v>
      </c>
      <c r="BJ29" s="143">
        <v>0</v>
      </c>
      <c r="BK29" s="143">
        <v>0</v>
      </c>
      <c r="BL29" s="143">
        <v>0</v>
      </c>
      <c r="BM29" s="143">
        <v>0</v>
      </c>
      <c r="BN29" s="143">
        <v>0</v>
      </c>
      <c r="BO29" s="143">
        <v>0</v>
      </c>
      <c r="BP29" s="143">
        <v>0</v>
      </c>
      <c r="BQ29" s="143">
        <v>0</v>
      </c>
      <c r="BR29" s="143">
        <v>0</v>
      </c>
      <c r="BS29" s="143">
        <v>0</v>
      </c>
      <c r="BT29" s="143">
        <v>0</v>
      </c>
      <c r="BU29" s="143">
        <v>0</v>
      </c>
      <c r="BV29" s="143">
        <v>0</v>
      </c>
      <c r="BW29" s="143">
        <v>0</v>
      </c>
      <c r="BX29" s="143">
        <v>0</v>
      </c>
      <c r="BY29" s="143">
        <v>0</v>
      </c>
      <c r="BZ29" s="143">
        <v>0</v>
      </c>
      <c r="CA29" s="143">
        <v>0</v>
      </c>
      <c r="CB29" s="143">
        <v>0</v>
      </c>
      <c r="CC29" s="143">
        <v>0</v>
      </c>
      <c r="CD29" s="143">
        <v>0</v>
      </c>
      <c r="CE29" s="143">
        <v>0</v>
      </c>
      <c r="CF29" s="143">
        <v>0</v>
      </c>
      <c r="CG29" s="143">
        <v>0</v>
      </c>
      <c r="CH29" s="143">
        <v>0</v>
      </c>
      <c r="CI29" s="143">
        <v>0</v>
      </c>
      <c r="CJ29" s="143">
        <v>0</v>
      </c>
      <c r="CK29" s="143">
        <v>0</v>
      </c>
      <c r="CL29" s="143">
        <v>0</v>
      </c>
      <c r="CM29" s="143">
        <v>0</v>
      </c>
      <c r="CN29" s="143">
        <v>0</v>
      </c>
      <c r="CO29" s="143">
        <v>0</v>
      </c>
      <c r="CP29" s="143">
        <v>0</v>
      </c>
      <c r="CQ29" s="143">
        <v>0</v>
      </c>
      <c r="CR29" s="143">
        <v>0</v>
      </c>
      <c r="CS29" s="143">
        <v>0</v>
      </c>
      <c r="CT29" s="143">
        <v>0</v>
      </c>
      <c r="CU29" s="143">
        <v>0</v>
      </c>
      <c r="CV29" s="143">
        <v>0</v>
      </c>
      <c r="CW29" s="143">
        <v>0</v>
      </c>
      <c r="CX29" s="143">
        <v>0</v>
      </c>
      <c r="CY29" s="143">
        <v>0</v>
      </c>
      <c r="CZ29" s="143">
        <v>0</v>
      </c>
      <c r="DA29" s="143">
        <v>0</v>
      </c>
      <c r="DB29" s="143">
        <v>0</v>
      </c>
      <c r="DC29" s="143">
        <v>0</v>
      </c>
      <c r="DD29" s="143">
        <v>0</v>
      </c>
      <c r="DE29" s="143">
        <v>0</v>
      </c>
      <c r="DF29" s="118">
        <v>0</v>
      </c>
    </row>
  </sheetData>
  <sheetProtection/>
  <mergeCells count="1">
    <mergeCell ref="D4:D5"/>
  </mergeCells>
  <printOptions horizontalCentered="1"/>
  <pageMargins left="0.39305555555555555" right="0.3541666666666667" top="1" bottom="1" header="0.5" footer="0.5"/>
  <pageSetup fitToWidth="2" fitToHeight="1" horizontalDpi="600" verticalDpi="600" orientation="landscape" paperSize="9" scale="3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16" t="s">
        <v>326</v>
      </c>
    </row>
    <row r="2" spans="1:6" ht="21" customHeight="1">
      <c r="A2" s="104" t="s">
        <v>327</v>
      </c>
      <c r="B2" s="104"/>
      <c r="C2" s="104"/>
      <c r="D2" s="104"/>
      <c r="E2" s="104"/>
      <c r="F2" s="104"/>
    </row>
    <row r="3" spans="1:6" ht="13.5" customHeight="1">
      <c r="A3" s="137" t="s">
        <v>5</v>
      </c>
      <c r="B3" s="138"/>
      <c r="F3" s="116" t="s">
        <v>6</v>
      </c>
    </row>
    <row r="4" spans="1:6" ht="19.5" customHeight="1">
      <c r="A4" s="139"/>
      <c r="B4" s="139"/>
      <c r="C4" s="140" t="s">
        <v>128</v>
      </c>
      <c r="D4" s="141"/>
      <c r="E4" s="141"/>
      <c r="F4" s="139"/>
    </row>
    <row r="5" spans="1:6" ht="17.25" customHeight="1">
      <c r="A5" s="123" t="s">
        <v>70</v>
      </c>
      <c r="B5" s="123" t="s">
        <v>328</v>
      </c>
      <c r="C5" s="123" t="s">
        <v>58</v>
      </c>
      <c r="D5" s="141" t="s">
        <v>329</v>
      </c>
      <c r="E5" s="141"/>
      <c r="F5" s="123" t="s">
        <v>330</v>
      </c>
    </row>
    <row r="6" spans="1:6" ht="24" customHeight="1">
      <c r="A6" s="123"/>
      <c r="B6" s="123"/>
      <c r="C6" s="123"/>
      <c r="D6" s="117" t="s">
        <v>234</v>
      </c>
      <c r="E6" s="117" t="s">
        <v>236</v>
      </c>
      <c r="F6" s="123"/>
    </row>
    <row r="7" spans="1:6" ht="18.75" customHeight="1">
      <c r="A7" s="111"/>
      <c r="B7" s="142" t="s">
        <v>58</v>
      </c>
      <c r="C7" s="143">
        <v>1938.8403</v>
      </c>
      <c r="D7" s="143">
        <v>1586.7059</v>
      </c>
      <c r="E7" s="118">
        <v>7.8864</v>
      </c>
      <c r="F7" s="119">
        <v>344.248</v>
      </c>
    </row>
    <row r="8" spans="1:6" ht="18.75" customHeight="1">
      <c r="A8" s="111"/>
      <c r="B8" s="142" t="s">
        <v>80</v>
      </c>
      <c r="C8" s="143">
        <v>1938.8403</v>
      </c>
      <c r="D8" s="143">
        <v>1586.7059</v>
      </c>
      <c r="E8" s="118">
        <v>7.8864</v>
      </c>
      <c r="F8" s="119">
        <v>344.248</v>
      </c>
    </row>
    <row r="9" spans="1:6" ht="18.75" customHeight="1">
      <c r="A9" s="111"/>
      <c r="B9" s="142" t="s">
        <v>331</v>
      </c>
      <c r="C9" s="143">
        <v>1586.7059</v>
      </c>
      <c r="D9" s="143">
        <v>1586.7059</v>
      </c>
      <c r="E9" s="118">
        <v>0</v>
      </c>
      <c r="F9" s="119">
        <v>0</v>
      </c>
    </row>
    <row r="10" spans="1:6" ht="18.75" customHeight="1">
      <c r="A10" s="111" t="s">
        <v>79</v>
      </c>
      <c r="B10" s="142" t="s">
        <v>332</v>
      </c>
      <c r="C10" s="143">
        <v>410.2212</v>
      </c>
      <c r="D10" s="143">
        <v>410.2212</v>
      </c>
      <c r="E10" s="118">
        <v>0</v>
      </c>
      <c r="F10" s="119">
        <v>0</v>
      </c>
    </row>
    <row r="11" spans="1:6" ht="18.75" customHeight="1">
      <c r="A11" s="111" t="s">
        <v>79</v>
      </c>
      <c r="B11" s="142" t="s">
        <v>333</v>
      </c>
      <c r="C11" s="143">
        <v>280.854</v>
      </c>
      <c r="D11" s="143">
        <v>280.854</v>
      </c>
      <c r="E11" s="118">
        <v>0</v>
      </c>
      <c r="F11" s="119">
        <v>0</v>
      </c>
    </row>
    <row r="12" spans="1:6" ht="18.75" customHeight="1">
      <c r="A12" s="111" t="s">
        <v>79</v>
      </c>
      <c r="B12" s="142" t="s">
        <v>334</v>
      </c>
      <c r="C12" s="143">
        <v>32.5355</v>
      </c>
      <c r="D12" s="143">
        <v>32.5355</v>
      </c>
      <c r="E12" s="118">
        <v>0</v>
      </c>
      <c r="F12" s="119">
        <v>0</v>
      </c>
    </row>
    <row r="13" spans="1:6" ht="18.75" customHeight="1">
      <c r="A13" s="111" t="s">
        <v>79</v>
      </c>
      <c r="B13" s="142" t="s">
        <v>335</v>
      </c>
      <c r="C13" s="143">
        <v>14.7756</v>
      </c>
      <c r="D13" s="143">
        <v>14.7756</v>
      </c>
      <c r="E13" s="118">
        <v>0</v>
      </c>
      <c r="F13" s="119">
        <v>0</v>
      </c>
    </row>
    <row r="14" spans="1:6" ht="18.75" customHeight="1">
      <c r="A14" s="111" t="s">
        <v>79</v>
      </c>
      <c r="B14" s="142" t="s">
        <v>336</v>
      </c>
      <c r="C14" s="143">
        <v>165.9792</v>
      </c>
      <c r="D14" s="143">
        <v>165.9792</v>
      </c>
      <c r="E14" s="118">
        <v>0</v>
      </c>
      <c r="F14" s="119">
        <v>0</v>
      </c>
    </row>
    <row r="15" spans="1:6" ht="18.75" customHeight="1">
      <c r="A15" s="111" t="s">
        <v>79</v>
      </c>
      <c r="B15" s="142" t="s">
        <v>337</v>
      </c>
      <c r="C15" s="143">
        <v>56.1156</v>
      </c>
      <c r="D15" s="143">
        <v>56.1156</v>
      </c>
      <c r="E15" s="118">
        <v>0</v>
      </c>
      <c r="F15" s="119">
        <v>0</v>
      </c>
    </row>
    <row r="16" spans="1:6" ht="18.75" customHeight="1">
      <c r="A16" s="111" t="s">
        <v>79</v>
      </c>
      <c r="B16" s="142" t="s">
        <v>338</v>
      </c>
      <c r="C16" s="143">
        <v>14.0316</v>
      </c>
      <c r="D16" s="143">
        <v>14.0316</v>
      </c>
      <c r="E16" s="118">
        <v>0</v>
      </c>
      <c r="F16" s="119">
        <v>0</v>
      </c>
    </row>
    <row r="17" spans="1:6" ht="18.75" customHeight="1">
      <c r="A17" s="111" t="s">
        <v>79</v>
      </c>
      <c r="B17" s="142" t="s">
        <v>339</v>
      </c>
      <c r="C17" s="143">
        <v>13.2144</v>
      </c>
      <c r="D17" s="143">
        <v>13.2144</v>
      </c>
      <c r="E17" s="118">
        <v>0</v>
      </c>
      <c r="F17" s="119">
        <v>0</v>
      </c>
    </row>
    <row r="18" spans="1:6" ht="18.75" customHeight="1">
      <c r="A18" s="111" t="s">
        <v>79</v>
      </c>
      <c r="B18" s="142" t="s">
        <v>196</v>
      </c>
      <c r="C18" s="143">
        <v>124.5252</v>
      </c>
      <c r="D18" s="143">
        <v>124.5252</v>
      </c>
      <c r="E18" s="118">
        <v>0</v>
      </c>
      <c r="F18" s="119">
        <v>0</v>
      </c>
    </row>
    <row r="19" spans="1:6" ht="18.75" customHeight="1">
      <c r="A19" s="111" t="s">
        <v>79</v>
      </c>
      <c r="B19" s="142" t="s">
        <v>198</v>
      </c>
      <c r="C19" s="143">
        <v>474.4536</v>
      </c>
      <c r="D19" s="143">
        <v>474.4536</v>
      </c>
      <c r="E19" s="118">
        <v>0</v>
      </c>
      <c r="F19" s="119">
        <v>0</v>
      </c>
    </row>
    <row r="20" spans="1:6" ht="18.75" customHeight="1">
      <c r="A20" s="111"/>
      <c r="B20" s="142" t="s">
        <v>340</v>
      </c>
      <c r="C20" s="143">
        <v>344.248</v>
      </c>
      <c r="D20" s="143">
        <v>0</v>
      </c>
      <c r="E20" s="118">
        <v>0</v>
      </c>
      <c r="F20" s="119">
        <v>344.248</v>
      </c>
    </row>
    <row r="21" spans="1:6" ht="18.75" customHeight="1">
      <c r="A21" s="111" t="s">
        <v>79</v>
      </c>
      <c r="B21" s="142" t="s">
        <v>341</v>
      </c>
      <c r="C21" s="143">
        <v>20</v>
      </c>
      <c r="D21" s="143">
        <v>0</v>
      </c>
      <c r="E21" s="118">
        <v>0</v>
      </c>
      <c r="F21" s="119">
        <v>20</v>
      </c>
    </row>
    <row r="22" spans="1:6" ht="18.75" customHeight="1">
      <c r="A22" s="111" t="s">
        <v>79</v>
      </c>
      <c r="B22" s="142" t="s">
        <v>342</v>
      </c>
      <c r="C22" s="143">
        <v>1</v>
      </c>
      <c r="D22" s="143">
        <v>0</v>
      </c>
      <c r="E22" s="118">
        <v>0</v>
      </c>
      <c r="F22" s="119">
        <v>1</v>
      </c>
    </row>
    <row r="23" spans="1:6" ht="18.75" customHeight="1">
      <c r="A23" s="111" t="s">
        <v>79</v>
      </c>
      <c r="B23" s="142" t="s">
        <v>343</v>
      </c>
      <c r="C23" s="143">
        <v>3</v>
      </c>
      <c r="D23" s="143">
        <v>0</v>
      </c>
      <c r="E23" s="118">
        <v>0</v>
      </c>
      <c r="F23" s="119">
        <v>3</v>
      </c>
    </row>
    <row r="24" spans="1:6" ht="18.75" customHeight="1">
      <c r="A24" s="111" t="s">
        <v>79</v>
      </c>
      <c r="B24" s="142" t="s">
        <v>344</v>
      </c>
      <c r="C24" s="143">
        <v>62</v>
      </c>
      <c r="D24" s="143">
        <v>0</v>
      </c>
      <c r="E24" s="118">
        <v>0</v>
      </c>
      <c r="F24" s="119">
        <v>62</v>
      </c>
    </row>
    <row r="25" spans="1:6" ht="18.75" customHeight="1">
      <c r="A25" s="111" t="s">
        <v>79</v>
      </c>
      <c r="B25" s="142" t="s">
        <v>345</v>
      </c>
      <c r="C25" s="143">
        <v>30</v>
      </c>
      <c r="D25" s="143">
        <v>0</v>
      </c>
      <c r="E25" s="118">
        <v>0</v>
      </c>
      <c r="F25" s="119">
        <v>30</v>
      </c>
    </row>
    <row r="26" spans="1:6" ht="18.75" customHeight="1">
      <c r="A26" s="111" t="s">
        <v>79</v>
      </c>
      <c r="B26" s="142" t="s">
        <v>346</v>
      </c>
      <c r="C26" s="143">
        <v>65</v>
      </c>
      <c r="D26" s="143">
        <v>0</v>
      </c>
      <c r="E26" s="118">
        <v>0</v>
      </c>
      <c r="F26" s="119">
        <v>65</v>
      </c>
    </row>
    <row r="27" spans="1:6" ht="18.75" customHeight="1">
      <c r="A27" s="111" t="s">
        <v>79</v>
      </c>
      <c r="B27" s="142" t="s">
        <v>347</v>
      </c>
      <c r="C27" s="143">
        <v>17</v>
      </c>
      <c r="D27" s="143">
        <v>0</v>
      </c>
      <c r="E27" s="118">
        <v>0</v>
      </c>
      <c r="F27" s="119">
        <v>17</v>
      </c>
    </row>
    <row r="28" spans="1:6" ht="18.75" customHeight="1">
      <c r="A28" s="111" t="s">
        <v>79</v>
      </c>
      <c r="B28" s="142" t="s">
        <v>348</v>
      </c>
      <c r="C28" s="143">
        <v>1</v>
      </c>
      <c r="D28" s="143">
        <v>0</v>
      </c>
      <c r="E28" s="118">
        <v>0</v>
      </c>
      <c r="F28" s="119">
        <v>1</v>
      </c>
    </row>
    <row r="29" spans="1:6" ht="18.75" customHeight="1">
      <c r="A29" s="111" t="s">
        <v>79</v>
      </c>
      <c r="B29" s="142" t="s">
        <v>349</v>
      </c>
      <c r="C29" s="143">
        <v>6</v>
      </c>
      <c r="D29" s="143">
        <v>0</v>
      </c>
      <c r="E29" s="118">
        <v>0</v>
      </c>
      <c r="F29" s="119">
        <v>6</v>
      </c>
    </row>
    <row r="30" spans="1:6" ht="18.75" customHeight="1">
      <c r="A30" s="111" t="s">
        <v>79</v>
      </c>
      <c r="B30" s="142" t="s">
        <v>204</v>
      </c>
      <c r="C30" s="143">
        <v>3</v>
      </c>
      <c r="D30" s="143">
        <v>0</v>
      </c>
      <c r="E30" s="118">
        <v>0</v>
      </c>
      <c r="F30" s="119">
        <v>3</v>
      </c>
    </row>
    <row r="31" spans="1:6" ht="18.75" customHeight="1">
      <c r="A31" s="111" t="s">
        <v>79</v>
      </c>
      <c r="B31" s="142" t="s">
        <v>206</v>
      </c>
      <c r="C31" s="143">
        <v>8</v>
      </c>
      <c r="D31" s="143">
        <v>0</v>
      </c>
      <c r="E31" s="118">
        <v>0</v>
      </c>
      <c r="F31" s="119">
        <v>8</v>
      </c>
    </row>
    <row r="32" spans="1:6" ht="18.75" customHeight="1">
      <c r="A32" s="111" t="s">
        <v>79</v>
      </c>
      <c r="B32" s="142" t="s">
        <v>210</v>
      </c>
      <c r="C32" s="143">
        <v>4</v>
      </c>
      <c r="D32" s="143">
        <v>0</v>
      </c>
      <c r="E32" s="118">
        <v>0</v>
      </c>
      <c r="F32" s="119">
        <v>4</v>
      </c>
    </row>
    <row r="33" spans="1:6" ht="18.75" customHeight="1">
      <c r="A33" s="111" t="s">
        <v>79</v>
      </c>
      <c r="B33" s="142" t="s">
        <v>212</v>
      </c>
      <c r="C33" s="143">
        <v>42.8</v>
      </c>
      <c r="D33" s="143">
        <v>0</v>
      </c>
      <c r="E33" s="118">
        <v>0</v>
      </c>
      <c r="F33" s="119">
        <v>42.8</v>
      </c>
    </row>
    <row r="34" spans="1:6" ht="18.75" customHeight="1">
      <c r="A34" s="111" t="s">
        <v>79</v>
      </c>
      <c r="B34" s="142" t="s">
        <v>350</v>
      </c>
      <c r="C34" s="143">
        <v>71.448</v>
      </c>
      <c r="D34" s="143">
        <v>0</v>
      </c>
      <c r="E34" s="118">
        <v>0</v>
      </c>
      <c r="F34" s="119">
        <v>71.448</v>
      </c>
    </row>
    <row r="35" spans="1:6" ht="18.75" customHeight="1">
      <c r="A35" s="111" t="s">
        <v>79</v>
      </c>
      <c r="B35" s="142" t="s">
        <v>216</v>
      </c>
      <c r="C35" s="143">
        <v>10</v>
      </c>
      <c r="D35" s="143">
        <v>0</v>
      </c>
      <c r="E35" s="118">
        <v>0</v>
      </c>
      <c r="F35" s="119">
        <v>10</v>
      </c>
    </row>
    <row r="36" spans="1:6" ht="18.75" customHeight="1">
      <c r="A36" s="111"/>
      <c r="B36" s="142" t="s">
        <v>351</v>
      </c>
      <c r="C36" s="143">
        <v>7.8864</v>
      </c>
      <c r="D36" s="143">
        <v>0</v>
      </c>
      <c r="E36" s="118">
        <v>7.8864</v>
      </c>
      <c r="F36" s="119">
        <v>0</v>
      </c>
    </row>
    <row r="37" spans="1:6" ht="18.75" customHeight="1">
      <c r="A37" s="111" t="s">
        <v>79</v>
      </c>
      <c r="B37" s="142" t="s">
        <v>352</v>
      </c>
      <c r="C37" s="143">
        <v>7.4904</v>
      </c>
      <c r="D37" s="143">
        <v>0</v>
      </c>
      <c r="E37" s="118">
        <v>7.4904</v>
      </c>
      <c r="F37" s="119">
        <v>0</v>
      </c>
    </row>
    <row r="38" spans="1:6" ht="18.75" customHeight="1">
      <c r="A38" s="111" t="s">
        <v>79</v>
      </c>
      <c r="B38" s="142" t="s">
        <v>353</v>
      </c>
      <c r="C38" s="143">
        <v>0.396</v>
      </c>
      <c r="D38" s="143">
        <v>0</v>
      </c>
      <c r="E38" s="118">
        <v>0.396</v>
      </c>
      <c r="F38" s="119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tabSelected="1" workbookViewId="0" topLeftCell="A1">
      <selection activeCell="E14" sqref="E14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16" t="s">
        <v>354</v>
      </c>
    </row>
    <row r="2" spans="1:5" ht="21" customHeight="1">
      <c r="A2" s="104" t="s">
        <v>355</v>
      </c>
      <c r="B2" s="104"/>
      <c r="C2" s="104"/>
      <c r="D2" s="104"/>
      <c r="E2" s="104"/>
    </row>
    <row r="3" spans="1:5" ht="12.75" customHeight="1">
      <c r="A3" s="134" t="s">
        <v>5</v>
      </c>
      <c r="C3" s="106"/>
      <c r="D3" s="136"/>
      <c r="E3" s="116" t="s">
        <v>6</v>
      </c>
    </row>
    <row r="4" spans="1:5" ht="30" customHeight="1">
      <c r="A4" s="108" t="s">
        <v>69</v>
      </c>
      <c r="B4" s="108" t="s">
        <v>70</v>
      </c>
      <c r="C4" s="135" t="s">
        <v>71</v>
      </c>
      <c r="D4" s="117" t="s">
        <v>356</v>
      </c>
      <c r="E4" s="117" t="s">
        <v>72</v>
      </c>
    </row>
    <row r="5" spans="1:5" ht="16.5" customHeight="1">
      <c r="A5" s="111"/>
      <c r="B5" s="112"/>
      <c r="C5" s="113" t="s">
        <v>58</v>
      </c>
      <c r="D5" s="114"/>
      <c r="E5" s="118">
        <v>318.0468</v>
      </c>
    </row>
    <row r="6" spans="1:5" ht="16.5" customHeight="1">
      <c r="A6" s="111" t="s">
        <v>79</v>
      </c>
      <c r="B6" s="112"/>
      <c r="C6" s="113" t="s">
        <v>80</v>
      </c>
      <c r="D6" s="114"/>
      <c r="E6" s="118">
        <v>318.0468</v>
      </c>
    </row>
    <row r="7" spans="1:5" ht="16.5" customHeight="1">
      <c r="A7" s="111" t="s">
        <v>81</v>
      </c>
      <c r="B7" s="112"/>
      <c r="C7" s="113" t="s">
        <v>82</v>
      </c>
      <c r="D7" s="114"/>
      <c r="E7" s="118">
        <v>8</v>
      </c>
    </row>
    <row r="8" spans="1:5" ht="16.5" customHeight="1">
      <c r="A8" s="111" t="s">
        <v>83</v>
      </c>
      <c r="B8" s="112"/>
      <c r="C8" s="113" t="s">
        <v>84</v>
      </c>
      <c r="D8" s="114"/>
      <c r="E8" s="118">
        <v>8</v>
      </c>
    </row>
    <row r="9" spans="1:5" ht="16.5" customHeight="1">
      <c r="A9" s="111" t="s">
        <v>85</v>
      </c>
      <c r="B9" s="112" t="s">
        <v>79</v>
      </c>
      <c r="C9" s="113" t="s">
        <v>86</v>
      </c>
      <c r="D9" s="114" t="s">
        <v>357</v>
      </c>
      <c r="E9" s="118">
        <v>8</v>
      </c>
    </row>
    <row r="10" spans="1:5" ht="16.5" customHeight="1">
      <c r="A10" s="111" t="s">
        <v>87</v>
      </c>
      <c r="B10" s="112"/>
      <c r="C10" s="113" t="s">
        <v>88</v>
      </c>
      <c r="D10" s="114"/>
      <c r="E10" s="118">
        <v>310.0468</v>
      </c>
    </row>
    <row r="11" spans="1:5" ht="16.5" customHeight="1">
      <c r="A11" s="111" t="s">
        <v>89</v>
      </c>
      <c r="B11" s="112"/>
      <c r="C11" s="113" t="s">
        <v>90</v>
      </c>
      <c r="D11" s="114"/>
      <c r="E11" s="118">
        <v>310.0468</v>
      </c>
    </row>
    <row r="12" spans="1:5" ht="16.5" customHeight="1">
      <c r="A12" s="111" t="s">
        <v>91</v>
      </c>
      <c r="B12" s="112" t="s">
        <v>79</v>
      </c>
      <c r="C12" s="113" t="s">
        <v>92</v>
      </c>
      <c r="D12" s="114" t="s">
        <v>358</v>
      </c>
      <c r="E12" s="118">
        <v>6.6</v>
      </c>
    </row>
    <row r="13" spans="1:5" ht="16.5" customHeight="1">
      <c r="A13" s="111" t="s">
        <v>91</v>
      </c>
      <c r="B13" s="112" t="s">
        <v>79</v>
      </c>
      <c r="C13" s="113" t="s">
        <v>92</v>
      </c>
      <c r="D13" s="114" t="s">
        <v>359</v>
      </c>
      <c r="E13" s="118">
        <v>14.0316</v>
      </c>
    </row>
    <row r="14" spans="1:5" ht="16.5" customHeight="1">
      <c r="A14" s="111" t="s">
        <v>91</v>
      </c>
      <c r="B14" s="112" t="s">
        <v>79</v>
      </c>
      <c r="C14" s="113" t="s">
        <v>92</v>
      </c>
      <c r="D14" s="114" t="s">
        <v>360</v>
      </c>
      <c r="E14" s="118">
        <v>8.3</v>
      </c>
    </row>
    <row r="15" spans="1:5" ht="16.5" customHeight="1">
      <c r="A15" s="111" t="s">
        <v>91</v>
      </c>
      <c r="B15" s="112" t="s">
        <v>79</v>
      </c>
      <c r="C15" s="113" t="s">
        <v>92</v>
      </c>
      <c r="D15" s="114" t="s">
        <v>361</v>
      </c>
      <c r="E15" s="118">
        <v>2.4</v>
      </c>
    </row>
    <row r="16" spans="1:5" ht="16.5" customHeight="1">
      <c r="A16" s="111" t="s">
        <v>91</v>
      </c>
      <c r="B16" s="112" t="s">
        <v>79</v>
      </c>
      <c r="C16" s="113" t="s">
        <v>92</v>
      </c>
      <c r="D16" s="114" t="s">
        <v>362</v>
      </c>
      <c r="E16" s="118">
        <v>41.5</v>
      </c>
    </row>
    <row r="17" spans="1:5" ht="16.5" customHeight="1">
      <c r="A17" s="111" t="s">
        <v>91</v>
      </c>
      <c r="B17" s="112" t="s">
        <v>79</v>
      </c>
      <c r="C17" s="113" t="s">
        <v>92</v>
      </c>
      <c r="D17" s="114" t="s">
        <v>363</v>
      </c>
      <c r="E17" s="118">
        <v>2</v>
      </c>
    </row>
    <row r="18" spans="1:5" ht="16.5" customHeight="1">
      <c r="A18" s="111" t="s">
        <v>91</v>
      </c>
      <c r="B18" s="112" t="s">
        <v>79</v>
      </c>
      <c r="C18" s="113" t="s">
        <v>92</v>
      </c>
      <c r="D18" s="114" t="s">
        <v>364</v>
      </c>
      <c r="E18" s="118">
        <v>10.5228</v>
      </c>
    </row>
    <row r="19" spans="1:5" ht="16.5" customHeight="1">
      <c r="A19" s="111" t="s">
        <v>93</v>
      </c>
      <c r="B19" s="112" t="s">
        <v>79</v>
      </c>
      <c r="C19" s="113" t="s">
        <v>94</v>
      </c>
      <c r="D19" s="114" t="s">
        <v>365</v>
      </c>
      <c r="E19" s="118">
        <v>5</v>
      </c>
    </row>
    <row r="20" spans="1:5" ht="16.5" customHeight="1">
      <c r="A20" s="111" t="s">
        <v>93</v>
      </c>
      <c r="B20" s="112" t="s">
        <v>79</v>
      </c>
      <c r="C20" s="113" t="s">
        <v>94</v>
      </c>
      <c r="D20" s="114" t="s">
        <v>366</v>
      </c>
      <c r="E20" s="118">
        <v>20</v>
      </c>
    </row>
    <row r="21" spans="1:5" ht="16.5" customHeight="1">
      <c r="A21" s="111" t="s">
        <v>93</v>
      </c>
      <c r="B21" s="112" t="s">
        <v>79</v>
      </c>
      <c r="C21" s="113" t="s">
        <v>94</v>
      </c>
      <c r="D21" s="114" t="s">
        <v>367</v>
      </c>
      <c r="E21" s="118">
        <v>5</v>
      </c>
    </row>
    <row r="22" spans="1:5" ht="16.5" customHeight="1">
      <c r="A22" s="111" t="s">
        <v>93</v>
      </c>
      <c r="B22" s="112" t="s">
        <v>79</v>
      </c>
      <c r="C22" s="113" t="s">
        <v>94</v>
      </c>
      <c r="D22" s="114" t="s">
        <v>368</v>
      </c>
      <c r="E22" s="118">
        <v>31</v>
      </c>
    </row>
    <row r="23" spans="1:5" ht="16.5" customHeight="1">
      <c r="A23" s="111" t="s">
        <v>95</v>
      </c>
      <c r="B23" s="112" t="s">
        <v>79</v>
      </c>
      <c r="C23" s="113" t="s">
        <v>96</v>
      </c>
      <c r="D23" s="114" t="s">
        <v>369</v>
      </c>
      <c r="E23" s="118">
        <v>162.4</v>
      </c>
    </row>
    <row r="24" spans="1:5" ht="16.5" customHeight="1">
      <c r="A24" s="111" t="s">
        <v>97</v>
      </c>
      <c r="B24" s="112" t="s">
        <v>79</v>
      </c>
      <c r="C24" s="113" t="s">
        <v>98</v>
      </c>
      <c r="D24" s="114" t="s">
        <v>370</v>
      </c>
      <c r="E24" s="118">
        <v>0.5532</v>
      </c>
    </row>
    <row r="25" spans="1:5" ht="16.5" customHeight="1">
      <c r="A25" s="111" t="s">
        <v>97</v>
      </c>
      <c r="B25" s="112" t="s">
        <v>79</v>
      </c>
      <c r="C25" s="113" t="s">
        <v>98</v>
      </c>
      <c r="D25" s="114" t="s">
        <v>371</v>
      </c>
      <c r="E25" s="118">
        <v>0.7392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2023-05-18T08:59:16Z</dcterms:created>
  <dcterms:modified xsi:type="dcterms:W3CDTF">2023-05-19T10:56:12Z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